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5-ZP.26.5.2025.MR- Wyposażenie Wojciecha-Maluch\Na strone\"/>
    </mc:Choice>
  </mc:AlternateContent>
  <bookViews>
    <workbookView xWindow="0" yWindow="0" windowWidth="15495" windowHeight="7995"/>
  </bookViews>
  <sheets>
    <sheet name="Zadanie nr 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G7" i="1"/>
  <c r="I7" i="1"/>
  <c r="G8" i="1"/>
  <c r="I8" i="1"/>
  <c r="G9" i="1"/>
  <c r="I9" i="1"/>
  <c r="G10" i="1"/>
  <c r="I10" i="1"/>
  <c r="G11" i="1"/>
  <c r="I11" i="1"/>
  <c r="G12" i="1"/>
  <c r="I12" i="1" s="1"/>
  <c r="G13" i="1"/>
  <c r="I13" i="1"/>
  <c r="G14" i="1"/>
  <c r="I14" i="1"/>
  <c r="G15" i="1"/>
  <c r="I15" i="1"/>
  <c r="G16" i="1"/>
  <c r="I16" i="1"/>
  <c r="G17" i="1"/>
  <c r="I17" i="1"/>
  <c r="G18" i="1"/>
  <c r="I18" i="1" s="1"/>
  <c r="G19" i="1"/>
  <c r="I19" i="1"/>
  <c r="G20" i="1"/>
  <c r="I20" i="1"/>
  <c r="G21" i="1"/>
  <c r="I21" i="1"/>
  <c r="G22" i="1"/>
  <c r="I22" i="1"/>
  <c r="G23" i="1"/>
  <c r="I23" i="1"/>
  <c r="G24" i="1"/>
  <c r="I24" i="1" s="1"/>
  <c r="G25" i="1"/>
  <c r="I25" i="1"/>
  <c r="G26" i="1"/>
  <c r="I26" i="1"/>
  <c r="G27" i="1"/>
  <c r="I27" i="1"/>
  <c r="G28" i="1"/>
  <c r="I28" i="1"/>
  <c r="G29" i="1"/>
  <c r="I29" i="1"/>
  <c r="G30" i="1"/>
  <c r="I30" i="1" s="1"/>
  <c r="G31" i="1"/>
  <c r="I31" i="1"/>
  <c r="G32" i="1"/>
  <c r="I32" i="1"/>
  <c r="G33" i="1"/>
  <c r="I33" i="1"/>
  <c r="G34" i="1"/>
  <c r="I34" i="1"/>
  <c r="G35" i="1"/>
  <c r="I35" i="1"/>
  <c r="G36" i="1"/>
  <c r="I36" i="1" s="1"/>
  <c r="G37" i="1"/>
  <c r="I37" i="1"/>
  <c r="G38" i="1"/>
  <c r="I38" i="1"/>
  <c r="G39" i="1"/>
  <c r="I39" i="1"/>
  <c r="G40" i="1"/>
  <c r="I40" i="1"/>
  <c r="G41" i="1"/>
  <c r="I41" i="1"/>
  <c r="G42" i="1"/>
  <c r="I42" i="1" s="1"/>
  <c r="G43" i="1"/>
  <c r="I43" i="1"/>
  <c r="G44" i="1"/>
  <c r="I44" i="1"/>
  <c r="G45" i="1"/>
  <c r="I45" i="1"/>
  <c r="G46" i="1"/>
  <c r="I46" i="1"/>
  <c r="G47" i="1"/>
  <c r="I47" i="1"/>
  <c r="G48" i="1"/>
  <c r="I48" i="1" s="1"/>
  <c r="G49" i="1"/>
  <c r="I49" i="1"/>
  <c r="G50" i="1"/>
  <c r="I50" i="1"/>
  <c r="G51" i="1"/>
  <c r="I51" i="1"/>
  <c r="G52" i="1"/>
  <c r="I52" i="1"/>
  <c r="G53" i="1"/>
  <c r="I53" i="1"/>
  <c r="G54" i="1"/>
  <c r="I54" i="1" s="1"/>
  <c r="G55" i="1"/>
  <c r="I55" i="1"/>
  <c r="G56" i="1"/>
  <c r="G59" i="1" s="1"/>
  <c r="G57" i="1"/>
  <c r="I57" i="1"/>
  <c r="G58" i="1"/>
  <c r="I58" i="1"/>
  <c r="I56" i="1" l="1"/>
  <c r="I59" i="1" s="1"/>
  <c r="G5" i="1"/>
  <c r="I5" i="1" l="1"/>
</calcChain>
</file>

<file path=xl/sharedStrings.xml><?xml version="1.0" encoding="utf-8"?>
<sst xmlns="http://schemas.openxmlformats.org/spreadsheetml/2006/main" count="132" uniqueCount="79">
  <si>
    <t>NAZWA TOWARU</t>
  </si>
  <si>
    <t>Cena jednostkowa brutto</t>
  </si>
  <si>
    <t>I</t>
  </si>
  <si>
    <t>L.P.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</si>
  <si>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</si>
  <si>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</si>
  <si>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</si>
  <si>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</si>
  <si>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</si>
  <si>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</si>
  <si>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</si>
  <si>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</si>
  <si>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</si>
  <si>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</si>
  <si>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</si>
  <si>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</si>
  <si>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X</t>
  </si>
  <si>
    <t>szt</t>
  </si>
  <si>
    <t xml:space="preserve">Razem ilość </t>
  </si>
  <si>
    <t xml:space="preserve"> </t>
  </si>
  <si>
    <t>Razem</t>
  </si>
  <si>
    <t>Wszystkie wymienione sprzęty i wyposażenie muszą być fabrycznie nowe, wolne od wad oraz dopuszczone do stosowania w placówkach żłobka. Wszystkie dostarczone sprzęty i wyposażenie muszą posiadać np. odpowiednie atesty, deklaracje zgodności, atesty higieniczne, certyfikaty, świadectwa jakości i spełniać wszelkie wymogi norm określonych obowiązującym prawem.</t>
  </si>
  <si>
    <r>
      <t xml:space="preserve">Krzesełko dziecięce                                                                                                       </t>
    </r>
    <r>
      <rPr>
        <sz val="12"/>
        <rFont val="Times New Roman"/>
        <family val="1"/>
        <charset val="238"/>
      </rPr>
      <t>Krzesełko z siedziskiem i oparciem wykonanym z lakierowanej sklejki bukowej o gr. 6-10 mm; z wyprofilowanym siedziskiem, który będzie eliminował ucisk pod kolanami 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30-35 cm, wysokość siedziska 38-40 cm.</t>
    </r>
  </si>
  <si>
    <r>
      <rPr>
        <b/>
        <sz val="12"/>
        <rFont val="Times New Roman"/>
        <family val="1"/>
        <charset val="238"/>
      </rPr>
      <t xml:space="preserve">Nocnik dziecięcy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Nocnik wykonany z trwałego, wysokiej jakości plastiku;  zapewniający wygodę oraz bezpieczeństwo dziecku podczas użytkowania; posiadający właściwości antypoślizgowe; w kolorze białym ozdobiony motywami dekoracyjnymi;  wym. 25-38 cm x 25-28 cm x 22-24 cm.</t>
    </r>
  </si>
  <si>
    <r>
      <t xml:space="preserve">Tablica magnetyczna duża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posiadająca powierzchnię suchościeralno-magnetyczną, w kolorze białym; z półką na akcesoria; o grubości  10–15 mm; bez ramy; z możliwością montowania kilku tablic obok siebie celem utworzenia jednej powierzchni; wym.: 95-100 cm x 145-150 cm; w komplecie  z   zestawem do tablic suchościeralno-magnetycznych, zawierającym minimum: 4 markery, holder magnetyczny do markerów, płyn czyszczący o poj. 200 ml, wycierak magnetyczny, wymienne wkładki filcowe do wycieraka min. 10 szt., magnesy o wym. 10 x 20 mm min. 10 szt.</t>
    </r>
  </si>
  <si>
    <r>
      <rPr>
        <b/>
        <sz val="12"/>
        <rFont val="Times New Roman"/>
        <family val="1"/>
        <charset val="238"/>
      </rPr>
      <t xml:space="preserve">Leżak z materacem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Leżak ze stabliną konstrukcją, pokryty tkaniną przepuszczającą powietrze w kolorze szarym; konstrukcja pozwalająca na układanie leżaków jeden na drugim; wym. leżaka: dł.130-135 cm - szer. 55-60 cm - wys.12-15 cm; w zestawie z materacem bawełnianym w kolorze szarym o wym. 125-127 cm x 50-55 cm  x 5-7 cm; w zestawie z dodatkowymi nóżkami o wys. 10-15 cm.</t>
    </r>
  </si>
  <si>
    <r>
      <t xml:space="preserve">Tablica  3 częściowa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Tablica na ogłoszenia i informacje, o łączonej powierzchni: suchościeralno-magnetycznej i pinmag; powierzchnia suchościeralno-magnetyczna lakierowana;  połączona za pomocą profilu aluminiowego z powierzchnią pinmag; o konstrukcji aluminiowej w kolorze srebrnym, z matowymi wykończeniami; z półką na akcesoria; w zestawie z elementami montażowymi; wym.: 140-150 x 90-100 cm; w zestawie z magnesami w zamykanym pojemniku, min. 120 szt. o śr. 2-3 cm.</t>
    </r>
  </si>
  <si>
    <r>
      <rPr>
        <b/>
        <sz val="12"/>
        <rFont val="Times New Roman"/>
        <family val="1"/>
        <charset val="238"/>
      </rPr>
      <t xml:space="preserve">Komplet sztućców dla dzieci z grawerem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Szućce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wykonane ze stali nierdzewnej; przeznaczone do kontaktu z żywnością; skład  kompletu: łyżka dł. 16-18 cm, widelec dł. 16-18 cm, nóż dł. 17,5-19,7 cm, łyżeczka dł. 13,5-15,5 cm; z możliwością zmywania w zmywarko-wyparzarkach przemysłowych.</t>
    </r>
  </si>
  <si>
    <r>
      <rPr>
        <b/>
        <sz val="12"/>
        <rFont val="Times New Roman"/>
        <family val="1"/>
        <charset val="238"/>
      </rPr>
      <t xml:space="preserve">Śliniak silikonowy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Śliniak wykonany z miękkiego, bezpiecznego dla dzieci silikonu, posiadający kieszonkę; z możliwością regulowania rozmiaru obwodu zapięcia 25-40 cm; łatwy do utrzymania w czystości; z możliwością zarówno płukania pod bieżącą wodą, prania ręcznego lub mycia w zmywarce.
</t>
    </r>
  </si>
  <si>
    <r>
      <rPr>
        <b/>
        <sz val="12"/>
        <rFont val="Times New Roman"/>
        <family val="1"/>
        <charset val="238"/>
      </rPr>
      <t xml:space="preserve">Termometr bezdotykowy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Termometr do mierzenia temperatury ciała; z możliwością mierzenia m.in. temp. obiektów, płynów; z szybkim pomiarem poniżej 1 sek.; mierzący temp. z wysoką dokładnością wynoszącą 0,2°C; z dużym ekranem z podświetleniem; z pamięcią 25- 30 pomiarów; z możliwością trybu cichego; ze skalą w °C; z automatycznym wyłączaniem po 20-30 sekundach; ze wskaźnikiem zużycia baterii.</t>
    </r>
  </si>
  <si>
    <r>
      <t xml:space="preserve">Kosz na pampersy                         
</t>
    </r>
    <r>
      <rPr>
        <sz val="12"/>
        <rFont val="Times New Roman"/>
        <family val="1"/>
        <charset val="238"/>
      </rPr>
      <t>Kosz przeznaczony na zużyte pieluchy jednorazowe,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przyjazny dla środowiska, łatwy w użyciu,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wyposażony w duży, wygodny otwór o średnicy 13-15 cm, z klapą zabezpieczającą, w kolorze biało/szarym, wym. 30-35 cm  x 45-50 cm x 90-95 cm, poj. 115-120 l, mieszczący 70-80 pieluch.</t>
    </r>
  </si>
  <si>
    <t>Stawka Vat %</t>
  </si>
  <si>
    <r>
      <rPr>
        <b/>
        <sz val="12"/>
        <rFont val="Times New Roman"/>
        <family val="1"/>
        <charset val="238"/>
      </rPr>
      <t xml:space="preserve">Krzesełko dziecięce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Krzesełko z siedziskiem i oparciem wykonanym z lakierowanej sklejki bukowej o gr. 6-10 mm; z wyprofilowanym siedziskiem, który będzie eliminował ucisk pod kolanami dziecka;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27,5-30 cm, wysokość siedziska 25-26 cm.</t>
    </r>
  </si>
  <si>
    <r>
      <rPr>
        <b/>
        <sz val="12"/>
        <rFont val="Times New Roman"/>
        <family val="1"/>
        <charset val="238"/>
      </rPr>
      <t xml:space="preserve">Krzesełko dziecięce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Krzesełko z siedziskiem i oparciem wykonanym z lakierowanej sklejki bukowej o gr. 6-10 mm; z wyprofilowanym siedziskiem, który będzie eliminował ucisk pod kolanami dziecka;  z zaokrąglonym oparciem; stelaż metalowy w kolorze białym; o śr. 18-25 mm;  nóżki wyposażone w stopki z tworzywa; nóżki tylne delikatnie odchylone do tyłu, w celu zwiększenia stabilności; z możliwością stawiania krzesełek jedno na drugim; szerokość siedziska: 27,5-30 cm, wysokość siedziska 21-23 cm.</t>
    </r>
  </si>
  <si>
    <r>
      <rPr>
        <b/>
        <sz val="12"/>
        <rFont val="Times New Roman"/>
        <family val="1"/>
        <charset val="238"/>
      </rPr>
      <t xml:space="preserve">Krzesełko do karmienia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Krzesełko do karmienia o stabilnej konstrukcji; przeznaczone dla dzieci o wadze do 15 kg; przeznaczone dla dzieci w wieku 6-36 mies.; posiadające możliwość 4-stopniowej regulacji;  pozwalające dostosować krzesełko do wysokości blatu; z tacką wyposażoną w 2-stopniowy stopień wysunięcia; z dodatkową zdejmowaną nakładką na tacę do spożywania posiłków;  z siedziskiem wykonanym z tapicerki przyjaznej dla skóry dziecka;  posiadające regulowane 3-stopniowo oparcie;  z możliwością zmiany pozycji podnóżka; wyposażone  w 5-punktowe pasy gwarantujące bezpieczeństwo; łatwe do składania do kompaktowych rozmiarów; wyposażone w  kółka, z możliwością ich blokady, z powłoką, która nie powoduje rys na podłodze; wym. 100-105 x 50-55 x 80-85 cm.                                                                                             
</t>
    </r>
  </si>
  <si>
    <r>
      <rPr>
        <b/>
        <sz val="12"/>
        <rFont val="Times New Roman"/>
        <family val="1"/>
        <charset val="238"/>
      </rPr>
      <t xml:space="preserve">Śliniak bawełniany frotte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Śliniak wykonany z wysokiej jakości bawełny frotte; posiadający wewnętrzną warstwę podszytą ceratką (2 różne wzory po 40 sztuk).</t>
    </r>
  </si>
  <si>
    <r>
      <t xml:space="preserve">Apteczka pierwszej pomocy
</t>
    </r>
    <r>
      <rPr>
        <sz val="12"/>
        <rFont val="Times New Roman"/>
        <family val="1"/>
        <charset val="238"/>
      </rPr>
      <t xml:space="preserve">Metalowa apteczka; w kolorze białym; zamykana na klucz; wym.: 25-30 cm x 25-35 cm x 12-15 cm; z wyposażeniem zawierającym: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opatrunek indywidualny</t>
    </r>
    <r>
      <rPr>
        <b/>
        <sz val="12"/>
        <rFont val="Times New Roman"/>
        <family val="1"/>
        <charset val="238"/>
      </rPr>
      <t xml:space="preserve"> 2) </t>
    </r>
    <r>
      <rPr>
        <sz val="12"/>
        <rFont val="Times New Roman"/>
        <family val="1"/>
        <charset val="238"/>
      </rPr>
      <t xml:space="preserve">kompres sterylny 10 cm x10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plaster 1 m x 6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 xml:space="preserve">przylepiec 5 m x 2,5 cm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opaskę elastyczną 6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opaskę elastyczną 8 cm </t>
    </r>
    <r>
      <rPr>
        <b/>
        <sz val="12"/>
        <rFont val="Times New Roman"/>
        <family val="1"/>
        <charset val="238"/>
      </rPr>
      <t xml:space="preserve">7) </t>
    </r>
    <r>
      <rPr>
        <sz val="12"/>
        <rFont val="Times New Roman"/>
        <family val="1"/>
        <charset val="238"/>
      </rPr>
      <t xml:space="preserve">chustę opatrunkową 60x80 cm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chustę trójkątną </t>
    </r>
    <r>
      <rPr>
        <b/>
        <sz val="12"/>
        <rFont val="Times New Roman"/>
        <family val="1"/>
        <charset val="238"/>
      </rPr>
      <t xml:space="preserve">9) </t>
    </r>
    <r>
      <rPr>
        <sz val="12"/>
        <rFont val="Times New Roman"/>
        <family val="1"/>
        <charset val="238"/>
      </rPr>
      <t xml:space="preserve">nożyce </t>
    </r>
    <r>
      <rPr>
        <b/>
        <sz val="12"/>
        <rFont val="Times New Roman"/>
        <family val="1"/>
        <charset val="238"/>
      </rPr>
      <t xml:space="preserve">10) </t>
    </r>
    <r>
      <rPr>
        <sz val="12"/>
        <rFont val="Times New Roman"/>
        <family val="1"/>
        <charset val="238"/>
      </rPr>
      <t xml:space="preserve">octenisept </t>
    </r>
    <r>
      <rPr>
        <b/>
        <sz val="12"/>
        <rFont val="Times New Roman"/>
        <family val="1"/>
        <charset val="238"/>
      </rPr>
      <t>11)</t>
    </r>
    <r>
      <rPr>
        <sz val="12"/>
        <rFont val="Times New Roman"/>
        <family val="1"/>
        <charset val="238"/>
      </rPr>
      <t xml:space="preserve"> koc ratunkowy 160 cm x 210 cm </t>
    </r>
    <r>
      <rPr>
        <b/>
        <sz val="12"/>
        <rFont val="Times New Roman"/>
        <family val="1"/>
        <charset val="238"/>
      </rPr>
      <t xml:space="preserve">12) </t>
    </r>
    <r>
      <rPr>
        <sz val="12"/>
        <rFont val="Times New Roman"/>
        <family val="1"/>
        <charset val="238"/>
      </rPr>
      <t xml:space="preserve">ustnik </t>
    </r>
    <r>
      <rPr>
        <b/>
        <sz val="12"/>
        <rFont val="Times New Roman"/>
        <family val="1"/>
        <charset val="238"/>
      </rPr>
      <t>13)</t>
    </r>
    <r>
      <rPr>
        <sz val="12"/>
        <rFont val="Times New Roman"/>
        <family val="1"/>
        <charset val="238"/>
      </rPr>
      <t xml:space="preserve"> 4 rękawice latexowe, rozm. M </t>
    </r>
    <r>
      <rPr>
        <b/>
        <sz val="12"/>
        <rFont val="Times New Roman"/>
        <family val="1"/>
        <charset val="238"/>
      </rPr>
      <t>14)</t>
    </r>
    <r>
      <rPr>
        <sz val="12"/>
        <rFont val="Times New Roman"/>
        <family val="1"/>
        <charset val="238"/>
      </rPr>
      <t xml:space="preserve"> jednorazowe maski medyczne </t>
    </r>
    <r>
      <rPr>
        <b/>
        <sz val="12"/>
        <rFont val="Times New Roman"/>
        <family val="1"/>
        <charset val="238"/>
      </rPr>
      <t xml:space="preserve">15) </t>
    </r>
    <r>
      <rPr>
        <sz val="12"/>
        <rFont val="Times New Roman"/>
        <family val="1"/>
        <charset val="238"/>
      </rPr>
      <t xml:space="preserve">instrukcja udzielania pomocy wraz z wykazem telefonów alarmowych. </t>
    </r>
  </si>
  <si>
    <r>
      <t xml:space="preserve">Wentylator kolumnowy
</t>
    </r>
    <r>
      <rPr>
        <sz val="12"/>
        <rFont val="Times New Roman"/>
        <family val="1"/>
        <charset val="238"/>
      </rPr>
      <t>Wentylator kolumnowy; z możliwością regulacji poziomów mocy; prędkości nawiewu, ustawienia czasu pracy; sterowanie również za pomocą pilota (w wyposażeniu); zasilany sieciowo; w kolorze białym.</t>
    </r>
  </si>
  <si>
    <r>
      <t xml:space="preserve">Wieszaki stojące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Wieszak szatniowy stojący; wykonany z profilu okrągłego; w kolorze srebrnym; posiadający min. 8 haczyków do wieszania oraz okrągły pierścień umożliwiający przechowywanie parasoli; wys. 180-185 cm, śr, 55-60 cm.
 </t>
    </r>
  </si>
  <si>
    <r>
      <rPr>
        <b/>
        <sz val="12"/>
        <rFont val="Times New Roman"/>
        <family val="1"/>
        <charset val="238"/>
      </rPr>
      <t xml:space="preserve">Komoda z pojemnikami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
Komoda na pojemniki wykonana z płyty laminowanej o gr. 15-18 mm; w tonacji klonu lub brzozy z obrzeżem ABS multiplex; podzielona na 2 kolumny na cokole; wym.: szer. 70-75 cm x gł. 45-48 cm x wys.105-110 cm; w zestawie z 20  pojemnikami do wsuwania w kolorze: białym (10 pojemników) oraz szarym (10 pojemników);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 zestawie  z prowadnicami; plecy komody wsuwane w rowek.
</t>
    </r>
  </si>
  <si>
    <r>
      <rPr>
        <b/>
        <sz val="12"/>
        <rFont val="Times New Roman"/>
        <family val="1"/>
        <charset val="238"/>
      </rPr>
      <t xml:space="preserve">Przewijak z materacem do szatni dziecięcej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Przewijak wykonany z płyty laminowanej 18-20 mm; w kolorze klonu lub brzozy; z burtami zabezpieczającymi o wys. 20-25 cm; z obrzeżem PCV; z otwartymi półkami z przegrodą; w komplecie z materacem w kolorze szarym, pokrytym trwałą tkaniną PCV łatwą do utrzymania w czystości; wymiary przewijaka: szer. 95-97 cm x gł.70-75 cm x wys. 110-115 cm.   </t>
    </r>
  </si>
  <si>
    <r>
      <rPr>
        <b/>
        <sz val="12"/>
        <rFont val="Times New Roman"/>
        <family val="1"/>
        <charset val="238"/>
      </rPr>
      <t xml:space="preserve">Fototapeta z motywem dziecięcym        </t>
    </r>
    <r>
      <rPr>
        <b/>
        <sz val="12"/>
        <color rgb="FF0070C0"/>
        <rFont val="Times New Roman"/>
        <family val="1"/>
        <charset val="238"/>
      </rPr>
      <t xml:space="preserve">                                                                                     </t>
    </r>
    <r>
      <rPr>
        <sz val="12"/>
        <rFont val="Times New Roman"/>
        <family val="1"/>
        <charset val="238"/>
      </rPr>
      <t>Fototapeta winylowa na flizelinie; przeznaczona do aranżacji ściany;  cyfrowo zadrukowana; w zestawie z klejem do tapet;</t>
    </r>
    <r>
      <rPr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wym. szer. 245-250 cm x wys. 165-170 cm;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szczegółowy wzór do uzgodnienia z Zamawiającym.  </t>
    </r>
  </si>
  <si>
    <r>
      <t xml:space="preserve">Szafa na pościel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Szafa w kolorze klonu lub brzozy;  o wym.: szer. 75-79,3 cm x gł. 38-42 cm x wys.198-205 cm,  z 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6 półkami bez przegrody, tworzącymi 7 przestrzeni; z 1 parą drzwi w kolorze białym; drzwi wykonane z płyty MDF pokryte trwałą okleiną termoplastyczną; drzwi wyposażone w zawiasy z mechanizmem cichego domyku; drzwi z przykręcanymi z metalowymi uchwytami w kolorze srebrnym; plecy szafy wsuwane w rowek. </t>
    </r>
  </si>
  <si>
    <r>
      <rPr>
        <b/>
        <sz val="12"/>
        <rFont val="Times New Roman"/>
        <family val="1"/>
        <charset val="238"/>
      </rPr>
      <t xml:space="preserve">Łóżeczko z materacem    </t>
    </r>
    <r>
      <rPr>
        <b/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</t>
    </r>
    <r>
      <rPr>
        <sz val="12"/>
        <rFont val="Times New Roman"/>
        <family val="1"/>
        <charset val="238"/>
      </rPr>
      <t>Łóżeczko wykonane z lakierowanego drewna w kolorze klonu lub brzozy;</t>
    </r>
    <r>
      <rPr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z możliwością regulacji wysokości leżyska na dwóch poziomach, z możliwością wyjmowania szczebelków; wym.: dł.120-126 cm x szer.62-67 cm x wys. 75-80 cm; w zestawie materac z bawełnianym pokrowcem, w kolorze jasnoszarym; z możliwością zdejmowania celem wyprania. </t>
    </r>
    <r>
      <rPr>
        <sz val="12"/>
        <color rgb="FF0070C0"/>
        <rFont val="Times New Roman"/>
        <family val="1"/>
        <charset val="238"/>
      </rPr>
      <t xml:space="preserve">        </t>
    </r>
    <r>
      <rPr>
        <b/>
        <sz val="12"/>
        <color rgb="FF0070C0"/>
        <rFont val="Times New Roman"/>
        <family val="1"/>
        <charset val="238"/>
      </rPr>
      <t xml:space="preserve">        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</t>
    </r>
  </si>
  <si>
    <r>
      <rPr>
        <b/>
        <sz val="12"/>
        <rFont val="Times New Roman"/>
        <family val="1"/>
        <charset val="238"/>
      </rPr>
      <t>Talerz deserowy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Talerz deserowy wykonany z białego  szkła hartowanego, wytrzymałego na wstrząsy i uderzenia;  z krawędziami w kolorze żółtym; pozwalającego na zmywanie w zmywarko-wyparzarkach przemysłowych; wytrzymującego różnice temperatur do 135 stopni; przeznaczony do kontaktu z żywnością;  śr. 15-18 cm.</t>
    </r>
  </si>
  <si>
    <r>
      <rPr>
        <b/>
        <sz val="12"/>
        <rFont val="Times New Roman"/>
        <family val="1"/>
        <charset val="238"/>
      </rPr>
      <t>Talerz głęboki</t>
    </r>
    <r>
      <rPr>
        <sz val="12"/>
        <rFont val="Times New Roman"/>
        <family val="1"/>
        <charset val="238"/>
      </rPr>
      <t xml:space="preserve">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Talerz głęboki wykonany z białego szkła hartowanego, wytrzymałego na wstrząsy i uderzenia;  z krawędziami w kolorze żółtym;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pozwalającego na zmywanie w zmywarko-wyparzarkach przemysłowych; wytrzymującego różnice temperatur do 135 stopni; przeznaczony do kontaktu z żywnością; śr. 20-23  cm.</t>
    </r>
  </si>
  <si>
    <r>
      <rPr>
        <b/>
        <sz val="12"/>
        <rFont val="Times New Roman"/>
        <family val="1"/>
        <charset val="238"/>
      </rPr>
      <t>Salaterka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Salaterka wykonana z białego szkła hartowanego, wytrzymałego na wstrząsy i uderzenia;  z krawędziami w  kolorze żółtym; pozwalającego na zmywanie w zmywarko-wyparzarkach przemysłowych; przeznaczona do kontaktu z żywnością wytrzymującego różnice temperatur do 135 stopni;  śr. 13-16 cm.</t>
    </r>
  </si>
  <si>
    <r>
      <rPr>
        <b/>
        <sz val="12"/>
        <rFont val="Times New Roman"/>
        <family val="1"/>
        <charset val="238"/>
      </rPr>
      <t>Kubek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Kubek wykonany z białego szkła hartowanego, wytrzymałego na wstrząsy i uderzenia;  z krawędziami w  kolorze żółtym; pozwalającego na zmywanie w zmywarko-wyparzarkach przemysłowych; wytrzymującego różnice temperatur do 135 stopni; przeznaczony do kontaktu z żywnością; poj. 200-250 ml.</t>
    </r>
  </si>
  <si>
    <r>
      <t xml:space="preserve">Zestaw dywanów na grupę dziecięcą 
</t>
    </r>
    <r>
      <rPr>
        <sz val="12"/>
        <rFont val="Times New Roman"/>
        <family val="1"/>
        <charset val="238"/>
      </rPr>
      <t xml:space="preserve">Zestaw 2 dywanów  w jasnoszarym z motywami w pastelowych kolorach - szczegółowe motywy do uzgodnienia z Zamawiającym; skład runa 100% PP heat-set frise przędza pojedyncza; posiadający Certyfikat Zgodności (atest Higieniczny); pokryty środkiem uniepalniającym; o wym. 400x500 cm.            </t>
    </r>
    <r>
      <rPr>
        <b/>
        <sz val="12"/>
        <rFont val="Times New Roman"/>
        <family val="1"/>
        <charset val="238"/>
      </rPr>
      <t xml:space="preserve">                                             </t>
    </r>
  </si>
  <si>
    <r>
      <rPr>
        <b/>
        <sz val="12"/>
        <rFont val="Times New Roman"/>
        <family val="1"/>
        <charset val="238"/>
      </rPr>
      <t xml:space="preserve">Domek - kryjówka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Szafka typu kryjówka w kształcie domku ze ścianką z oknem; wykonana z płyty laminowanej o gr. 15-18 mm, w tonacji klonu/brzozy  oraz  ścianki z oknem; ścianka w kolorze białym, żółtym i szarym (po 1 szafce z każdego koloru);   z możliwością siedzenia dziecka w środku; daszek ze sklejki drewnianej w celu zapewnienia stabilizacji konstrukcji szafki w trakcie użytkowania; wymiar szafki: 120-130 x 50-60 x 165-175 cm; wyposażony w materac/siedzisko wykonany z pianki, pokryty trwałą tkaniną PCV, łatwą do utrzymania w czystości; w kolorze szarym; w komplecie z zestawem 8 poduszek wyposażonych w materiałowy pokrowiec zapinanym na suwak; tkanina na pokrywiec w geometryczne różne wzory w tonacji białej, szarej, granatowej i żółtej; poduszki wypełnione granulatem silikonowym; w zestawie 4 poduszki w kształcie kwadratu o wym. 35-40 x 35-40 oraz 4 poduszki w kształcie prostokąta  o wym. 40-45 cm x 30-35 cm; różne wzory w tonacji białej, szarej, granatowej i żółtej.</t>
    </r>
  </si>
  <si>
    <r>
      <t xml:space="preserve">Szafka kryjówka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Szafka  typu kryjówka; wykonana z płyty laminowanej w tonacji klonu/brzozy  o gr. 15-18 mm; przód szafki w kolorze białym, żółtym i szarym (po 1 szafce z każdego koloru); wykonany  z płyty MDF o gr. 15-18 mm pokryty trwałą okleiną termoplastyczną; wymiar szafki: 85- 90 x 50-60 x 85-90 cm; wyposażona w materac/siedzisko wykonany z pianki, pokryty trwałą tkaniną PCV, łatwą do utrzymania w czystości; w kolorze szarym; w komplecie z zestawem 8 poduszek wyposażonych w materiałowy pokrowiec zapinanym na suwak; tkanina na pokrywiec w geometryczne różne wzory w tonacji białej, szarej, granatowej i żółtej; poduszki wypełnione granulatem silikonowym; w zestawie 4 poduszki w kształcie kwadratu o wym. 35-40 x 35-40 oraz 4 poduszki w kształcie prostokąta  o wym. 40-45 cm x 30-35 cm.</t>
    </r>
  </si>
  <si>
    <r>
      <rPr>
        <b/>
        <sz val="12"/>
        <rFont val="Times New Roman"/>
        <family val="1"/>
        <charset val="238"/>
      </rPr>
      <t xml:space="preserve">Zestaw luster dekoracyjnych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3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luster wykonanych z materiału bezpiecznego dla dzieci; oprawionych w ramę ze sklejki o szer. 3-4 cm, w kolorze klonu lub brzozy;  z kolorowymi apikacjami ze sklejki drewnianej o gr. 5-10 mm (wzory aplikacji do uzgodnienia z Zamawiającym) z możliwością mocowania lustra do ściany w pionie i w poziomie; wym. lustra razem z ramą: 70-75 cm x 130-135 cm.</t>
    </r>
  </si>
  <si>
    <r>
      <t xml:space="preserve">Zestaw tablic magnetycznych małych </t>
    </r>
    <r>
      <rPr>
        <b/>
        <sz val="12"/>
        <color rgb="FFC00000"/>
        <rFont val="Times New Roman"/>
        <family val="1"/>
        <charset val="238"/>
      </rPr>
      <t xml:space="preserve">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Tablice posiadające powierzchnię suchościeralno-magnetyczną, w kolorze białym; z półką na akcesoria; o grubości  10–15 mm; bez ramy; z możliwością montowania kilku tablic obok siebie celem utworzenia jednej powierzchni; wym.: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tablica o wym.70-75 cm x 110-115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tablica o wym.55-60 cm x 85-90 cm x 110-115 cm;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w komplecie do każdej tablicy zestaw do tablic suchościeralno-magnetycznych, zawierającym minimum: 4 markery, holder magnetyczny do markerów, płyn czyszczący o poj. 200 ml, wycierak magnetyczny, wymienne wkładki filcowe do wycieraka min. 10 szt., magnesy o wym. 10 x 20 mm min. 10 szt.</t>
    </r>
  </si>
  <si>
    <r>
      <rPr>
        <b/>
        <sz val="12"/>
        <rFont val="Times New Roman"/>
        <family val="1"/>
        <charset val="238"/>
      </rPr>
      <t>Zestaw do sprzątania pomieszczeń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zmiotki z szufelkami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szczotki do zamiatania na długim trzonku</t>
    </r>
    <r>
      <rPr>
        <b/>
        <sz val="12"/>
        <rFont val="Times New Roman"/>
        <family val="1"/>
        <charset val="238"/>
      </rPr>
      <t xml:space="preserve"> 3) </t>
    </r>
    <r>
      <rPr>
        <sz val="12"/>
        <rFont val="Times New Roman"/>
        <family val="1"/>
        <charset val="238"/>
      </rPr>
      <t>40 sztuk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ścierek do podłogi z mikrofibry, wym. 50x70 cm</t>
    </r>
    <r>
      <rPr>
        <b/>
        <sz val="12"/>
        <rFont val="Times New Roman"/>
        <family val="1"/>
        <charset val="238"/>
      </rPr>
      <t xml:space="preserve"> 4</t>
    </r>
    <r>
      <rPr>
        <sz val="12"/>
        <rFont val="Times New Roman"/>
        <family val="1"/>
        <charset val="238"/>
      </rPr>
      <t xml:space="preserve">) 2 wiadra z prasą w zestawie z mopem płaskim i mopem sznurkowym oraz dwiema wymiennymi nakładkami do każdego mopa. </t>
    </r>
  </si>
  <si>
    <r>
      <t xml:space="preserve">Waga elektroniczna stojąca ze wzrostomierzem                                                                                    </t>
    </r>
    <r>
      <rPr>
        <sz val="12"/>
        <rFont val="Times New Roman"/>
        <family val="1"/>
        <charset val="238"/>
      </rPr>
      <t xml:space="preserve">Waga elektroniczna przeznaczona do ważenia i mierzenia małych dzieci w wieku żłobkowym; wyposażona w miernik wagowy z podświetlanym wyświetlaczem LCD;  posiadająca legalizację; z zasilaniem bateryjnym lub sieciowym (zasilacz w zestawie);  zakres pomiaru wzrostu 20 - 205 cm, obciążenie maksymalne 150 kg, dokładność odczytu 200 g. </t>
    </r>
    <r>
      <rPr>
        <b/>
        <sz val="12"/>
        <rFont val="Times New Roman"/>
        <family val="1"/>
        <charset val="238"/>
      </rPr>
      <t xml:space="preserve">
</t>
    </r>
  </si>
  <si>
    <r>
      <t xml:space="preserve">Zestaw pojemników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pojemników nadający się do przechowywania zabawek i pomocy do zajęć; wykonanych z tworzywa sztucznego; z przykrywką; skład zestawu: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po 4 pojemniki transparentne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o poj. 2 litrów  </t>
    </r>
    <r>
      <rPr>
        <b/>
        <sz val="12"/>
        <rFont val="Times New Roman"/>
        <family val="1"/>
        <charset val="238"/>
      </rPr>
      <t xml:space="preserve">b) </t>
    </r>
    <r>
      <rPr>
        <sz val="12"/>
        <rFont val="Times New Roman"/>
        <family val="1"/>
        <charset val="238"/>
      </rPr>
      <t xml:space="preserve">o poj. 9 litrów </t>
    </r>
    <r>
      <rPr>
        <b/>
        <sz val="12"/>
        <rFont val="Times New Roman"/>
        <family val="1"/>
        <charset val="238"/>
      </rPr>
      <t>c)</t>
    </r>
    <r>
      <rPr>
        <sz val="12"/>
        <rFont val="Times New Roman"/>
        <family val="1"/>
        <charset val="238"/>
      </rPr>
      <t xml:space="preserve"> o poj. 15 litrów </t>
    </r>
    <r>
      <rPr>
        <b/>
        <sz val="12"/>
        <rFont val="Times New Roman"/>
        <family val="1"/>
        <charset val="238"/>
      </rPr>
      <t xml:space="preserve">d) </t>
    </r>
    <r>
      <rPr>
        <sz val="12"/>
        <rFont val="Times New Roman"/>
        <family val="1"/>
        <charset val="238"/>
      </rPr>
      <t xml:space="preserve">o poj. 20 litrów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15 pojemników o poj. 15 litrów z różnym kolorowym nadrukiem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15 pojemników o poj. 30 litrów z różnym kolorowym nadrukiem.                                                            </t>
    </r>
  </si>
  <si>
    <r>
      <rPr>
        <b/>
        <sz val="12"/>
        <rFont val="Times New Roman"/>
        <family val="1"/>
        <charset val="238"/>
      </rPr>
      <t>Szafki do szatni dziecięcej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z drzwiami   </t>
    </r>
    <r>
      <rPr>
        <sz val="12"/>
        <rFont val="Times New Roman"/>
        <family val="1"/>
        <charset val="238"/>
      </rPr>
      <t xml:space="preserve">    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</t>
    </r>
    <r>
      <rPr>
        <sz val="12"/>
        <rFont val="Times New Roman"/>
        <family val="1"/>
        <charset val="238"/>
      </rPr>
      <t>Szafki wykonane z płyty laminowanej o gr. 18-20 mm; w kolorze klonu lub brzozy; wym.: szer. 50-52 cm x gł. 30-33 cm x wys. 165- 170 cm; przeznaczone dla 4 dzieci;  każdy moduł wyposażony w podwójny wieszak i półkę; dodatkowo z dolną półką  - siatką pod modułem służącą do przechowywania butów;</t>
    </r>
    <r>
      <rPr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 wgłębieniem na listwę przypodłogową w tylnej części szafki, umożliwiającą ustawienie szafki przy samej ścianie;  z drzwiami z płyty lakierowanej, wyposażonymi w zawias z mechanizmem cichego domyku;</t>
    </r>
    <r>
      <rPr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drzwi z uchwytem do otwierania; drzwi z otworami o śr. 1-2 cm, umożliwiającymi wentylację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(łącznie dla 5 szafek: 6 drzwi w kolorze żółtym, 6 drzwi w kolorze jasnoszarym, 8 drzwi w kolorze białym (odcienie kolorów do uzgodnienia z Zamawiającym).</t>
    </r>
  </si>
  <si>
    <r>
      <rPr>
        <b/>
        <sz val="12"/>
        <rFont val="Times New Roman"/>
        <family val="1"/>
        <charset val="238"/>
      </rPr>
      <t xml:space="preserve">Ławka do szatni  dziecięcej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 Siedzisko wykonane ze sklejki w kolorze klonu lub brzozy;  o grubości 18-20 mm;  z zaokrąglonymi narożnikami; na metalowym stelażu zapewniającym stabilność; z dolną półką - siatką umożliwiającą przechowywanie butów; wym. ławki: szer. 110-125 cm x  gł. 35 - 40 cm x wys.35-40 cm.</t>
    </r>
  </si>
  <si>
    <r>
      <rPr>
        <b/>
        <sz val="12"/>
        <rFont val="Times New Roman"/>
        <family val="1"/>
        <charset val="238"/>
      </rPr>
      <t xml:space="preserve">Szafa na leżaki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Szafa przeznaczona do przechowywania 10 szt. leżaków dziecięcych (wym. leżaka: dł.130-135 cm - szer. 55-60 cm - wys.12-15 cm); szafa z odpowiednimi przerwami umożliwiającymi przechowywanie jednocześnie 10 leżaków wraz z materacem i ubraną pościelą; korpus wykonany z płyty laminowanej w tonacji brzozy lub klonu; w zestawie z drzwiami wykonanymi z laminowanej płyty MDF w kolorze białym; drzwi wyposażone w zawias z mechanizmem cichego domyku; drzwi posiadające  otwory  o śr. 1-2 cm ułatwiające wentylację; w zestawie elementy mocujące szafę do ściany; plecy szafy wsuwane w rowek; szafa o wym.: 138-145 cm x 70-75 cm x 200-230 cm. </t>
    </r>
    <r>
      <rPr>
        <sz val="12"/>
        <color rgb="FF0070C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</si>
  <si>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Komplet pościeli    </t>
    </r>
    <r>
      <rPr>
        <b/>
        <sz val="12"/>
        <color rgb="FF0070C0"/>
        <rFont val="Times New Roman"/>
        <family val="1"/>
        <charset val="238"/>
      </rPr>
      <t xml:space="preserve">  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Pościel wykonana z bawełny, w jasnych kolorach; skład kompletu:</t>
    </r>
    <r>
      <rPr>
        <b/>
        <sz val="12"/>
        <rFont val="Times New Roman"/>
        <family val="1"/>
        <charset val="238"/>
      </rPr>
      <t xml:space="preserve"> 1)</t>
    </r>
    <r>
      <rPr>
        <sz val="12"/>
        <rFont val="Times New Roman"/>
        <family val="1"/>
        <charset val="238"/>
      </rPr>
      <t xml:space="preserve"> poszewka na kołdrę/koc o wym. 70 cm x 120 cm (2 różne wzory do uzgodnienia z Zamawiającym, po 30 sztuk z każdego wzoru);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prześcieradło, w jasnym pastelowym kolorze, wym. 120-127 cm x 60 cm (2 różne kolory do uzgodnienia z Zamawiającym, po 30 sztuk z każdego koloru).</t>
    </r>
  </si>
  <si>
    <r>
      <rPr>
        <b/>
        <sz val="12"/>
        <rFont val="Times New Roman"/>
        <family val="1"/>
        <charset val="238"/>
      </rPr>
      <t>Prześcieradło z podkładem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Prześcieradło wykonane z bawełny, z materiału "oddychającego" z wodoodpornym  podładem z PVC; przystosowane do prania w pralce; szybkoschnące; wym. 120-125 cm x 60-65 cm. </t>
    </r>
  </si>
  <si>
    <r>
      <rPr>
        <b/>
        <sz val="12"/>
        <rFont val="Times New Roman"/>
        <family val="1"/>
        <charset val="238"/>
      </rPr>
      <t xml:space="preserve">Kocyk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Kocyk wykonany z miękkiego polaru; w jasnych kolorach w odcieniach szarości (do uzgodnienia z Zamawiającym); wym.: 120x70 cm.   </t>
    </r>
  </si>
  <si>
    <r>
      <rPr>
        <b/>
        <sz val="12"/>
        <rFont val="Times New Roman"/>
        <family val="1"/>
        <charset val="238"/>
      </rPr>
      <t xml:space="preserve">Stół dla dzieci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Stół z płyty wiórowej gr. 16-20 mm; w kolorze klonu lub brzozy; z zaokrąglonymi  narożnikami; z obrzeżem w kolorze blatu; z regulowanymi metalowymi nogami w kolorze białym, dającymi możliwość  dostosowania wysokości stołu do wzrostu  dzieci; wym.:  120 cm x 65 cm x 38-58 cm.</t>
    </r>
  </si>
  <si>
    <r>
      <rPr>
        <b/>
        <sz val="12"/>
        <rFont val="Times New Roman"/>
        <family val="1"/>
        <charset val="238"/>
      </rPr>
      <t xml:space="preserve">Zestaw mebli  na salę dziecięcą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Zestaw mebli na grupę dziecięcą; w kolorze klonu lub brzozy; z drzwiami i frontami szuflad wykonanymi z płyty MDF pokrytymi trwałą okleiną termoplastyczną, w kolorze białym, szarym i żółtym (odcień do uzgodnienia z Zamawiającym); drzwi wyposażone w zawiasy z mechanizmem cichego domyku; drzwi zamykane na klucz; szuflady z mechanizmem cichego domyku; plecy mebli wsuwane w rowek; uchwyty drzwi przykręcane, metalowe w kolorze srebrnym; skład zestawu: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2 szafy o wym.: szer. 75-79,5 cm x gł. 38-41,5 cm x wys.200-210 cm,  z 3 półkami bez przegrody (tworzącymi 4 przestrzenie), z 2 szerokimi szufladami w kolorze jasnoszarym i żółtym oraz 4 średnimi drzwi w kolorze białym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3 szafki o wym. szer. 75-79,5 cm x gł. 38-41,5 x wys.120-124,5 cm, z 1 półką zamykaną bez przegrody; z 2 małymi drzwiami  w kolorze bialym, z jedną półką otwartą oraz 2 szerokimi szufladami w kolorze jasnoszarym i żółtym</t>
    </r>
    <r>
      <rPr>
        <b/>
        <sz val="12"/>
        <color rgb="FF0070C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szafki o wym.: szer. 75-79,5 cm x gł. 38-41,5 x wys.120-124,5 cm, z 2 półkami bez przegrody (tworzącymi 3 przestrzenie), z 2 małymi drzwiami  w kolorze białym, z 2 średnimi drzwiami w kolorze białym </t>
    </r>
    <r>
      <rPr>
        <b/>
        <sz val="12"/>
        <rFont val="Times New Roman"/>
        <family val="1"/>
        <charset val="238"/>
      </rPr>
      <t xml:space="preserve"> 4)</t>
    </r>
    <r>
      <rPr>
        <sz val="12"/>
        <rFont val="Times New Roman"/>
        <family val="1"/>
        <charset val="238"/>
      </rPr>
      <t xml:space="preserve"> 4 krzesła tapicerowane w odcieniach szarości i stelażem aluminiowym w kolorze srebrnym</t>
    </r>
    <r>
      <rPr>
        <sz val="12"/>
        <color rgb="FF0070C0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biurko z szafką z drzwiami w kolorze białym zamykanymi na klucz oraz z szufladą w kolorze białym; blat z zaokrąglonymi narożnikami; wym.: szer. 115-120 cm x gł. 55-60 cm x wys. 72-76 cm. </t>
    </r>
    <r>
      <rPr>
        <sz val="12"/>
        <color rgb="FF0070C0"/>
        <rFont val="Times New Roman"/>
        <family val="1"/>
        <charset val="238"/>
      </rPr>
      <t xml:space="preserve">             </t>
    </r>
  </si>
  <si>
    <r>
      <rPr>
        <b/>
        <sz val="12"/>
        <rFont val="Times New Roman"/>
        <family val="1"/>
        <charset val="238"/>
      </rPr>
      <t xml:space="preserve">Zestaw koszy na śmieci  </t>
    </r>
    <r>
      <rPr>
        <b/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koszy na śmieci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wykonanych ze stali nierdzewnej, szczotkowanej, otwieranych przy pomocy pedała, z wewnętrznym pojemnikiem wykonanym z trwałego tworzywa sztucznego ABS, wyposażonych w uchwyt ułatwiający przenoszenie oraz wolnoopadającą pokrywę;  skład 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3 kosze o poj. 45-50 litrów, otwierane przy pomocą pedała, wyposażone w  gumowe nóżki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6 koszy o poj. 15-20 litrów, na zużyte  ręczniki papierowe, wykonanych ze stali nierdzewnej, szczotkowanej, otwieranych przy pomocy pedała, z wewnętrznym pojemnikiem wykonanym z trwałego tworzywa sztucznego ABS, wyposażonym w uchwyt ułatwiający przenoszenie oraz wolnoopadającą pokrywę,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2 mini kosze o  poj. 1,5-2,0 litrów, na biurko,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wykonane ze stali nierdzewnej, z ruchomą klapką; w kolorze srebrnym.</t>
    </r>
    <r>
      <rPr>
        <sz val="12"/>
        <color rgb="FF0070C0"/>
        <rFont val="Times New Roman"/>
        <family val="1"/>
        <charset val="238"/>
      </rPr>
      <t xml:space="preserve">
</t>
    </r>
  </si>
  <si>
    <r>
      <t xml:space="preserve">Tabliczki informacyjne                                                                                                    </t>
    </r>
    <r>
      <rPr>
        <sz val="12"/>
        <rFont val="Times New Roman"/>
        <family val="1"/>
        <charset val="238"/>
      </rPr>
      <t>Tabliczki informacyjne do zawieszenia na ścianie; wykonane z anodowanego profilu aluminiowego;  z  folią antyrefleksyjną zabezpieczającą informację; mocowane do ściany za pomocą pasków dwustronnej taśmy klejącej (w zestawie); w komplecie z przyssawką umożliwiająca podniesienie folii zabezpieczającej w celu szybkiej i łatwej wymiany informacji; o wym.: 14-15 cm x 21-22 cm.</t>
    </r>
    <r>
      <rPr>
        <b/>
        <sz val="12"/>
        <color rgb="FFC00000"/>
        <rFont val="Times New Roman"/>
        <family val="1"/>
        <charset val="238"/>
      </rPr>
      <t xml:space="preserve"> 
</t>
    </r>
  </si>
  <si>
    <r>
      <t xml:space="preserve">Zestaw pufek do siedzenia                                                                                                 </t>
    </r>
    <r>
      <rPr>
        <sz val="12"/>
        <rFont val="Times New Roman"/>
        <family val="1"/>
        <charset val="238"/>
      </rPr>
      <t>Zestaw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zawierający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20 pufek okrągłych; w różnych kolorach; wykonanych z trwałej tkaniny PCV; łatwych do utrzymania w czystości; wypełnionych gąbką; wym. pojedynczej pufki;  śr. 35-40 cm x wys. 3-5 cm.</t>
    </r>
  </si>
  <si>
    <r>
      <rPr>
        <b/>
        <sz val="12"/>
        <rFont val="Times New Roman"/>
        <family val="1"/>
        <charset val="238"/>
      </rPr>
      <t xml:space="preserve">Szafy ubraniowe dla personelu  </t>
    </r>
    <r>
      <rPr>
        <b/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</t>
    </r>
    <r>
      <rPr>
        <sz val="12"/>
        <rFont val="Times New Roman"/>
        <family val="1"/>
        <charset val="238"/>
      </rPr>
      <t>Szafa ubraniowa  z 2  schowkami, z przeznaczeniem dla 2 osób; z półką, drążkiem i min. dwoma haczykami wewnątrz każdej komory; każda komora  o wym. szer. 37-39 cm  x gł. 48-50 x wys.145 cm (dodatkowo podzielnona na dwie części); wykonana z blachy stalowej pokrytej farbą proszkową; w kolorze niebieskim (odcień do uzgodnienia z Zamawiającym); o stalowej  konstrukcji zgrzewanej; oparta na profilach zamkniętych; drzwi wyposażone są w wywietrzniki oraz miejsce na identyfikator, z zamkiem kluczowym z trzypunktowym ryglowaniem; w zestawie z kluczem typu Master</t>
    </r>
    <r>
      <rPr>
        <sz val="12"/>
        <color rgb="FF0070C0"/>
        <rFont val="Times New Roman"/>
        <family val="1"/>
        <charset val="238"/>
      </rPr>
      <t xml:space="preserve">; </t>
    </r>
    <r>
      <rPr>
        <sz val="12"/>
        <rFont val="Times New Roman"/>
        <family val="1"/>
        <charset val="238"/>
      </rPr>
      <t xml:space="preserve"> z możliwością połączenie szaf ze sobą lub przytwierdzenie ich do ściany celem zwiększenia ich stabilności; całkowity wym szafki.: szer. 78-80 cm  x gł. 48-50 x wys.180-185 cm.</t>
    </r>
  </si>
  <si>
    <r>
      <rPr>
        <b/>
        <sz val="12"/>
        <rFont val="Times New Roman"/>
        <family val="1"/>
        <charset val="238"/>
      </rPr>
      <t xml:space="preserve">Zestaw szaf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do pomieszczenia pomocniczego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przy grupie dziecięcej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szaf o  łącznej długości max</t>
    </r>
    <r>
      <rPr>
        <sz val="12"/>
        <color rgb="FF0070C0"/>
        <rFont val="Times New Roman"/>
        <family val="1"/>
        <charset val="238"/>
      </rPr>
      <t xml:space="preserve">. </t>
    </r>
    <r>
      <rPr>
        <sz val="12"/>
        <rFont val="Times New Roman"/>
        <family val="1"/>
        <charset val="238"/>
      </rPr>
      <t xml:space="preserve">140 cm; wykonanych z płyty laminowanej o gr. 16-18 mm; w kolorze klonu lub brzozy; drzwi z mechanizmem cichego domyku; z frontami w kolorze klonu lub brzozy; drzwi z uchwytami przykręcanymi, metalowymi w kolorze srebrnym; plecy regału wsuwane w rowek; regał o stabilnej konstrukcji; skład zestawu:
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szafa o wym.: szer. 88-90 cm x gł. 45-50 cm x wys. 240-250 cm. cm; szafa z 2 parami wysokich drzwi w kolorze klonu lub brzozy; z 5 półkami tworzącymi 6 przestrzeni;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szafa słupek z 5 półkami tworzącymi 6 przestrzeni; drzwi z mechanizmem cichego domyku; drzwi z uchwytami przykręcanymi, metalowymi w kolorze srebrnym; z frontami w kolorze klonu lub brzozy: szer. 45-50 cm x gł. 40-48 cm x wys. 240-250 cm.
</t>
    </r>
    <r>
      <rPr>
        <sz val="12"/>
        <color rgb="FF0070C0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</si>
  <si>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Zestaw szaf metalowych           </t>
    </r>
    <r>
      <rPr>
        <b/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</t>
    </r>
    <r>
      <rPr>
        <sz val="12"/>
        <rFont val="Times New Roman"/>
        <family val="1"/>
        <charset val="238"/>
      </rPr>
      <t>Skład zestawu:</t>
    </r>
    <r>
      <rPr>
        <b/>
        <sz val="12"/>
        <rFont val="Times New Roman"/>
        <family val="1"/>
        <charset val="238"/>
      </rPr>
      <t xml:space="preserve"> 1) 3 </t>
    </r>
    <r>
      <rPr>
        <sz val="12"/>
        <rFont val="Times New Roman"/>
        <family val="1"/>
        <charset val="238"/>
      </rPr>
      <t xml:space="preserve">szafy metalowe z blachy stalowej, wyposażone w min. 4 półki przestawne, dwuskrzydłowe drzwi z chowanymi zawiasami, zamykane na zamek baskwilowy; z możliwością poziomowania, w kolorze popielatym, wym.: szer. 95-100 cm x gł. 40-45 cm x wys. 190-200 cm; nośność półki 90-100 kg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2 szafy metalowe gospodarcze o stabilnej konstrukcji wykonana z blachy stalowej pokrytej farbą proszkową, drzwi dwuskrzydłowe, wyposażone w wywietrzniki, zamykane zamkiem kluczowym z trzypunktowym ryglowaniem,w jednej części posiadająca min. 4 półki, w drugiej drążek na ubrania oraz uchwyt na narzędzia do sprzątania, wym.:  szer. 55-60 cm x gł. 45-50 cm x 180-190 cm.  </t>
    </r>
    <r>
      <rPr>
        <b/>
        <sz val="12"/>
        <rFont val="Times New Roman"/>
        <family val="1"/>
        <charset val="238"/>
      </rPr>
      <t xml:space="preserve">                                                       </t>
    </r>
    <r>
      <rPr>
        <b/>
        <sz val="12"/>
        <color rgb="FF0070C0"/>
        <rFont val="Times New Roman"/>
        <family val="1"/>
        <charset val="238"/>
      </rPr>
      <t xml:space="preserve">                          </t>
    </r>
  </si>
  <si>
    <r>
      <rPr>
        <b/>
        <sz val="12"/>
        <rFont val="Times New Roman"/>
        <family val="1"/>
        <charset val="238"/>
      </rPr>
      <t xml:space="preserve">Szafki do rozdzielni posiłków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mebli wykonany na wymiar; z białej płyty laminowanej; z drzwiami wykonanymi z płyty lakierowanej (z połyskiem) w kolorze białym; drzwi z mechanizmem cichego domyku; szuflady z mechanizmem cichego domyku; plecy mebli wsuwane w rowek; uchwyty przykręcane, metalowe w kolorze srebrnym; meble wyposażone w metalowe nóżki z możliwościa regulowania poziomu; z dodatkową listwą kryjącą; szafki z blatem w zestawie dopasowanym do szafek, w odcieniach szarości; </t>
    </r>
    <r>
      <rPr>
        <b/>
        <sz val="12"/>
        <rFont val="Times New Roman"/>
        <family val="1"/>
        <charset val="238"/>
      </rPr>
      <t xml:space="preserve">skład zestawu: 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szafki kuchenne stojące, szacunkowy wymiar: łączna długość 180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cm x gł. 55-60 cm x wys. 82-87 cm </t>
    </r>
    <r>
      <rPr>
        <b/>
        <sz val="12"/>
        <rFont val="Times New Roman"/>
        <family val="1"/>
        <charset val="238"/>
      </rPr>
      <t>a)</t>
    </r>
    <r>
      <rPr>
        <sz val="12"/>
        <rFont val="Times New Roman"/>
        <family val="1"/>
        <charset val="238"/>
      </rPr>
      <t xml:space="preserve"> 1 szafka kuchenna stojąca (po 60 cm ) z min. 3 szufladami z mechanizmem cichego domyku </t>
    </r>
    <r>
      <rPr>
        <b/>
        <sz val="12"/>
        <rFont val="Times New Roman"/>
        <family val="1"/>
        <charset val="238"/>
      </rPr>
      <t>b)</t>
    </r>
    <r>
      <rPr>
        <sz val="12"/>
        <rFont val="Times New Roman"/>
        <family val="1"/>
        <charset val="238"/>
      </rPr>
      <t xml:space="preserve"> 2 szafki kuchenne stojące (60 cm każda) z drzwiami, z  2 półkami tworzącymi 3 przestrzenie.</t>
    </r>
  </si>
  <si>
    <r>
      <t xml:space="preserve">Zestaw stołów z krzesłami do pokoju socjalnego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3 stoły na metalowym stelażu z okrągłymi nogami w kolorze aluminium, wyposażonymi w plastikowe stopki zapobiegające rysowaniu podłogi, z blatem wykonanym ze sklejki gr. 23-26 mm,  pokrytej laminatem HPL w kolorze białym, z zaokrąglonymi krawędziami, wymiar blatu:  70-75 cm x 70-75 cm, wys. 75-80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8 krzeseł tapicerowanych w odcieniach szarości, z aluminiowym stelażem w kolorze srebrnym.       .</t>
    </r>
  </si>
  <si>
    <r>
      <t xml:space="preserve">Zestaw dozowników/podajników/koszy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zawierający: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4 pojemniki na papier toaletowy, wykonany z trwałego tworzywa sztucznego ABS, zapewniającego łatwe utrzymanie pojemnika w czystości, wyposażony w zamykaną kluczykiem komorę na papier, transparentny lub w kolorze białym/szarym/beżowym, na papier toaletowy w rolkach o rozm. 18-23 cm, trzpień 4,5-5,5 cm, przykręcany do ściany, wym. 26 x 24 x 13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8 dozowników mydła w płynie, poj. 0,5 l, wym. 17 x 10,5 x 12,5 cm,  wykonanych z biało-szarego/beżowego tworzywa ABS,  wyposażone w okienko kontroli poziomu mydła. z zaworem niekapek oraz zamkiem na klucz, przykręcany do ściany, z zestawem do zamontowania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8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podajników na ręczniki papierowe typu Z&amp;Z w listkach, wykonanych z biało-szarego/beżowego tworzywa ABS, wyposażone w wizjer do kontroli ilości ręczników oraz zamek i klucz, przykręcany do ściany z zestawem do zamocowania, poj. 350- 400 listków papieru, wym. 27 x 13 x 27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4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dozowniki łokciowe środków dezynfekcyjnych o poj. 0,5 l, z  butelką w zestawie do uzupełniania płynu, z możliwością używania gotowych 0,5 litrowych butelek,  wykonany  z tworzywo ABS, w kolorze  biało-szarym/beżowym, z zaworem niekapek, z wizjerem do kontroli płynu, z zamkiem na klucz, wym.: wys. 30-35 cm, szer. 12-15 cm, gł. 20-22 cm </t>
    </r>
    <r>
      <rPr>
        <b/>
        <sz val="12"/>
        <rFont val="Times New Roman"/>
        <family val="1"/>
        <charset val="238"/>
      </rPr>
      <t xml:space="preserve"> 5) </t>
    </r>
    <r>
      <rPr>
        <sz val="12"/>
        <rFont val="Times New Roman"/>
        <family val="1"/>
        <charset val="238"/>
      </rPr>
      <t>4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szczotki do WC,  wiszące w kolorze białym/szarym/beżowym, z możliwością zamontowania na ścianie, łatwe do utrzymania w czystości.  </t>
    </r>
  </si>
  <si>
    <r>
      <rPr>
        <b/>
        <sz val="12"/>
        <rFont val="Times New Roman"/>
        <family val="1"/>
        <charset val="238"/>
      </rPr>
      <t>Ręcznik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Ręcznik wykonany z bawełny;  w różnych, wyłącznie pastelowych kolorach (min. 4 kolory), z uchwytem do zawieszenia;  wym. 45-50 x 25-30 cm; przeznaczony do prania w temp.  w przedziale 60 - 80 stopni.</t>
    </r>
  </si>
  <si>
    <r>
      <t xml:space="preserve">Biurko do pokoju socjalnego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Biurko z szafką z drzwiami w kolorze białym, zamykanymi na klucz oraz z szufladą w kolorze białym domyku; blat z zaokrąglonymi narożnikami; wym.: szer. 115-120 cm x gł. 55-60 cm x wys. 72-76 cm.      </t>
    </r>
  </si>
  <si>
    <r>
      <t xml:space="preserve">Niszczarka                                                                                                                   
</t>
    </r>
    <r>
      <rPr>
        <sz val="12"/>
        <rFont val="Times New Roman"/>
        <family val="1"/>
        <charset val="238"/>
      </rPr>
      <t xml:space="preserve">Niszczarka dokumentów; energooszczędna – wyposażona w cichy i mocny silnik (180 Watów); bezpieczna w użytkowaniu; wyposażona w  trójpozycyjny przełącznik - włącznik (auto) / wyłącznik (off) / cofanie do tyłu (rewers); szczelina podawcza dla papieru: 220 mm; system cięcia: paskowo-odcinkowy (cross cut); szerokość ścinka: 4 x 40 mm; maksymalna ilość niszczonych kartek: 8 (80 g/m²); pojemność kosza na ścinki: 20 litrów; odporna na zszywki biurowe;  automatyczny START/STOP; zabezpieczenie przed przegrzaniem; zerowy pobór prądu (po przerwie w pracy); rewers ręczny; odcięcie zasilania w przypadku zacięcia papieru; wym. 33 x 19,5 x 40 cm; waga 7 kg.                                         </t>
    </r>
  </si>
  <si>
    <r>
      <t xml:space="preserve">Odkurzacz                                   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Odkurzacz workowy (poj. worka 3,5-4,0 litrów); ze wskaźnikiem zapełnienia worka; wyposażony m.in. w turboszczotkę oraz szczotkę do twardych powierzchni, szczotkę wielofunkcyjną; posiadający sterownie w rączce urządzenia;  wyposażony w przewód o dł. 11-12 metrów oraz zwijacz przewodu;  z regulacją mocy ssania; z filtrem antyalergicznym; z możliwością parkowania poziomego i pionowego; o parametrach: poziom hałasu 75-80 dB, zasilanie sieciowe, moc maksymalna 850-900 W. 
</t>
    </r>
  </si>
  <si>
    <t xml:space="preserve"> Załącznik nr 4.1 do SWZ-formularz asortymentowo-cenowy.
 Zadanie nr 1. Zakup, dostawa i montaż  wyposażenia pomieszczeń grup dziecięcych dla Oddziału Żłobka Miejskiego w Katowicach przy ul. Wojciecha 23A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</si>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</sst>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rgb="FF00B05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color rgb="FF0070C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3" fontId="5" fillId="0" borderId="0" xfId="0" applyNumberFormat="1" applyFont="1"/>
    <xf numFmtId="0" fontId="2" fillId="3" borderId="0" xfId="0" applyFont="1" applyFill="1"/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6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49" fontId="3" fillId="5" borderId="5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2" fillId="0" borderId="0" xfId="0" applyNumberFormat="1" applyFont="1"/>
    <xf numFmtId="0" fontId="14" fillId="0" borderId="0" xfId="0" applyFont="1"/>
    <xf numFmtId="0" fontId="13" fillId="0" borderId="0" xfId="0" applyFont="1"/>
    <xf numFmtId="4" fontId="5" fillId="0" borderId="0" xfId="0" applyNumberFormat="1" applyFont="1"/>
    <xf numFmtId="0" fontId="13" fillId="3" borderId="0" xfId="0" applyFont="1" applyFill="1"/>
    <xf numFmtId="49" fontId="11" fillId="3" borderId="1" xfId="0" applyNumberFormat="1" applyFont="1" applyFill="1" applyBorder="1" applyAlignment="1">
      <alignment horizontal="left" vertical="top" wrapText="1"/>
    </xf>
    <xf numFmtId="49" fontId="15" fillId="3" borderId="1" xfId="0" applyNumberFormat="1" applyFont="1" applyFill="1" applyBorder="1" applyAlignment="1">
      <alignment horizontal="left" vertical="top" wrapText="1"/>
    </xf>
    <xf numFmtId="0" fontId="13" fillId="0" borderId="0" xfId="0" applyFont="1" applyBorder="1"/>
    <xf numFmtId="2" fontId="6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/>
    <xf numFmtId="164" fontId="17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6" fillId="0" borderId="0" xfId="0" applyFont="1" applyBorder="1"/>
    <xf numFmtId="2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9"/>
  <sheetViews>
    <sheetView tabSelected="1" zoomScale="115" zoomScaleNormal="115" workbookViewId="0">
      <selection activeCell="C4" sqref="C4:I4"/>
    </sheetView>
  </sheetViews>
  <sheetFormatPr defaultColWidth="9.140625" defaultRowHeight="15.75" x14ac:dyDescent="0.25"/>
  <cols>
    <col min="1" max="1" width="9.140625" style="21"/>
    <col min="2" max="2" width="80.7109375" style="3" customWidth="1"/>
    <col min="3" max="3" width="11.7109375" style="27" customWidth="1"/>
    <col min="4" max="4" width="15.140625" style="5" customWidth="1"/>
    <col min="5" max="5" width="16.28515625" style="3" customWidth="1"/>
    <col min="6" max="6" width="14.42578125" style="11" customWidth="1"/>
    <col min="7" max="7" width="14.42578125" style="3" customWidth="1"/>
    <col min="8" max="8" width="12" style="3" customWidth="1"/>
    <col min="9" max="9" width="20" style="3" customWidth="1"/>
    <col min="10" max="10" width="9.140625" style="3"/>
    <col min="11" max="11" width="14.28515625" style="3" bestFit="1" customWidth="1"/>
    <col min="12" max="14" width="9.140625" style="3"/>
    <col min="15" max="15" width="12.140625" style="3" bestFit="1" customWidth="1"/>
    <col min="16" max="16384" width="9.140625" style="3"/>
  </cols>
  <sheetData>
    <row r="2" spans="1:9" ht="41.25" customHeight="1" x14ac:dyDescent="0.25">
      <c r="A2" s="22" t="s">
        <v>2</v>
      </c>
      <c r="B2" s="45" t="s">
        <v>77</v>
      </c>
      <c r="C2" s="45"/>
      <c r="D2" s="45"/>
      <c r="E2" s="45"/>
      <c r="F2" s="45"/>
      <c r="G2" s="45"/>
      <c r="H2" s="45"/>
      <c r="I2" s="45"/>
    </row>
    <row r="3" spans="1:9" ht="51" customHeight="1" x14ac:dyDescent="0.25">
      <c r="A3" s="23" t="s">
        <v>3</v>
      </c>
      <c r="B3" s="1" t="s">
        <v>0</v>
      </c>
      <c r="C3" s="15" t="s">
        <v>4</v>
      </c>
      <c r="D3" s="1" t="s">
        <v>18</v>
      </c>
      <c r="E3" s="1" t="s">
        <v>5</v>
      </c>
      <c r="F3" s="44" t="s">
        <v>1</v>
      </c>
      <c r="G3" s="1" t="s">
        <v>6</v>
      </c>
      <c r="H3" s="1" t="s">
        <v>31</v>
      </c>
      <c r="I3" s="1" t="s">
        <v>7</v>
      </c>
    </row>
    <row r="4" spans="1:9" ht="17.25" customHeight="1" x14ac:dyDescent="0.25">
      <c r="A4" s="22" t="s">
        <v>8</v>
      </c>
      <c r="B4" s="20" t="s">
        <v>9</v>
      </c>
      <c r="C4" s="16" t="s">
        <v>10</v>
      </c>
      <c r="D4" s="6" t="s">
        <v>78</v>
      </c>
      <c r="E4" s="16" t="s">
        <v>11</v>
      </c>
      <c r="F4" s="6" t="s">
        <v>12</v>
      </c>
      <c r="G4" s="16" t="s">
        <v>13</v>
      </c>
      <c r="H4" s="6" t="s">
        <v>14</v>
      </c>
      <c r="I4" s="16" t="s">
        <v>15</v>
      </c>
    </row>
    <row r="5" spans="1:9" s="11" customFormat="1" ht="174" customHeight="1" x14ac:dyDescent="0.25">
      <c r="A5" s="23">
        <v>1</v>
      </c>
      <c r="B5" s="33" t="s">
        <v>56</v>
      </c>
      <c r="C5" s="12" t="s">
        <v>17</v>
      </c>
      <c r="D5" s="19">
        <v>5</v>
      </c>
      <c r="E5" s="7">
        <v>0</v>
      </c>
      <c r="F5" s="42">
        <v>0</v>
      </c>
      <c r="G5" s="7">
        <f>D5*E5</f>
        <v>0</v>
      </c>
      <c r="H5" s="8"/>
      <c r="I5" s="7">
        <f>ROUND(G5*H5+G5,2)</f>
        <v>0</v>
      </c>
    </row>
    <row r="6" spans="1:9" ht="82.5" customHeight="1" x14ac:dyDescent="0.25">
      <c r="A6" s="23">
        <v>2</v>
      </c>
      <c r="B6" s="13" t="s">
        <v>57</v>
      </c>
      <c r="C6" s="12" t="s">
        <v>17</v>
      </c>
      <c r="D6" s="19">
        <v>7</v>
      </c>
      <c r="E6" s="7">
        <v>0</v>
      </c>
      <c r="F6" s="42">
        <v>0</v>
      </c>
      <c r="G6" s="7">
        <f t="shared" ref="G6:G58" si="0">D6*E6</f>
        <v>0</v>
      </c>
      <c r="H6" s="8"/>
      <c r="I6" s="7">
        <f t="shared" ref="I6:I58" si="1">ROUND(G6*H6+G6,2)</f>
        <v>0</v>
      </c>
    </row>
    <row r="7" spans="1:9" ht="96" customHeight="1" x14ac:dyDescent="0.25">
      <c r="A7" s="23">
        <v>3</v>
      </c>
      <c r="B7" s="13" t="s">
        <v>40</v>
      </c>
      <c r="C7" s="12" t="s">
        <v>17</v>
      </c>
      <c r="D7" s="19">
        <v>1</v>
      </c>
      <c r="E7" s="7">
        <v>0</v>
      </c>
      <c r="F7" s="42">
        <v>0</v>
      </c>
      <c r="G7" s="7">
        <f t="shared" si="0"/>
        <v>0</v>
      </c>
      <c r="H7" s="8"/>
      <c r="I7" s="7">
        <f t="shared" si="1"/>
        <v>0</v>
      </c>
    </row>
    <row r="8" spans="1:9" ht="66.75" customHeight="1" x14ac:dyDescent="0.25">
      <c r="A8" s="23">
        <v>4</v>
      </c>
      <c r="B8" s="34" t="s">
        <v>41</v>
      </c>
      <c r="C8" s="12" t="s">
        <v>17</v>
      </c>
      <c r="D8" s="19">
        <v>1</v>
      </c>
      <c r="E8" s="7">
        <v>0</v>
      </c>
      <c r="F8" s="42">
        <v>0</v>
      </c>
      <c r="G8" s="7">
        <f t="shared" si="0"/>
        <v>0</v>
      </c>
      <c r="H8" s="8"/>
      <c r="I8" s="7">
        <f t="shared" si="1"/>
        <v>0</v>
      </c>
    </row>
    <row r="9" spans="1:9" ht="144.75" customHeight="1" x14ac:dyDescent="0.25">
      <c r="A9" s="23">
        <v>5</v>
      </c>
      <c r="B9" s="33" t="s">
        <v>58</v>
      </c>
      <c r="C9" s="12" t="s">
        <v>17</v>
      </c>
      <c r="D9" s="19">
        <v>2</v>
      </c>
      <c r="E9" s="7">
        <v>0</v>
      </c>
      <c r="F9" s="42">
        <v>0</v>
      </c>
      <c r="G9" s="7">
        <f t="shared" si="0"/>
        <v>0</v>
      </c>
      <c r="H9" s="8"/>
      <c r="I9" s="7">
        <f t="shared" si="1"/>
        <v>0</v>
      </c>
    </row>
    <row r="10" spans="1:9" ht="103.15" customHeight="1" x14ac:dyDescent="0.25">
      <c r="A10" s="23">
        <v>6</v>
      </c>
      <c r="B10" s="13" t="s">
        <v>25</v>
      </c>
      <c r="C10" s="12" t="s">
        <v>17</v>
      </c>
      <c r="D10" s="19">
        <v>12</v>
      </c>
      <c r="E10" s="7">
        <v>0</v>
      </c>
      <c r="F10" s="42">
        <v>0</v>
      </c>
      <c r="G10" s="7">
        <f t="shared" si="0"/>
        <v>0</v>
      </c>
      <c r="H10" s="8"/>
      <c r="I10" s="7">
        <f t="shared" si="1"/>
        <v>0</v>
      </c>
    </row>
    <row r="11" spans="1:9" ht="103.9" customHeight="1" x14ac:dyDescent="0.25">
      <c r="A11" s="23">
        <v>7</v>
      </c>
      <c r="B11" s="14" t="s">
        <v>42</v>
      </c>
      <c r="C11" s="12" t="s">
        <v>17</v>
      </c>
      <c r="D11" s="19">
        <v>2</v>
      </c>
      <c r="E11" s="7">
        <v>0</v>
      </c>
      <c r="F11" s="42">
        <v>0</v>
      </c>
      <c r="G11" s="7">
        <f t="shared" si="0"/>
        <v>0</v>
      </c>
      <c r="H11" s="8"/>
      <c r="I11" s="7">
        <f t="shared" si="1"/>
        <v>0</v>
      </c>
    </row>
    <row r="12" spans="1:9" ht="98.25" customHeight="1" x14ac:dyDescent="0.25">
      <c r="A12" s="23">
        <v>8</v>
      </c>
      <c r="B12" s="13" t="s">
        <v>39</v>
      </c>
      <c r="C12" s="12" t="s">
        <v>17</v>
      </c>
      <c r="D12" s="19">
        <v>1</v>
      </c>
      <c r="E12" s="7">
        <v>0</v>
      </c>
      <c r="F12" s="42">
        <v>0</v>
      </c>
      <c r="G12" s="7">
        <f t="shared" si="0"/>
        <v>0</v>
      </c>
      <c r="H12" s="8"/>
      <c r="I12" s="7">
        <f t="shared" si="1"/>
        <v>0</v>
      </c>
    </row>
    <row r="13" spans="1:9" ht="96.75" customHeight="1" x14ac:dyDescent="0.25">
      <c r="A13" s="23">
        <v>9</v>
      </c>
      <c r="B13" s="33" t="s">
        <v>43</v>
      </c>
      <c r="C13" s="12" t="s">
        <v>17</v>
      </c>
      <c r="D13" s="19">
        <v>8</v>
      </c>
      <c r="E13" s="7">
        <v>0</v>
      </c>
      <c r="F13" s="42">
        <v>0</v>
      </c>
      <c r="G13" s="7">
        <f t="shared" si="0"/>
        <v>0</v>
      </c>
      <c r="H13" s="8"/>
      <c r="I13" s="7">
        <f t="shared" si="1"/>
        <v>0</v>
      </c>
    </row>
    <row r="14" spans="1:9" ht="91.15" customHeight="1" x14ac:dyDescent="0.25">
      <c r="A14" s="23">
        <v>10</v>
      </c>
      <c r="B14" s="33" t="s">
        <v>59</v>
      </c>
      <c r="C14" s="12" t="s">
        <v>17</v>
      </c>
      <c r="D14" s="19">
        <v>60</v>
      </c>
      <c r="E14" s="7">
        <v>0</v>
      </c>
      <c r="F14" s="42">
        <v>0</v>
      </c>
      <c r="G14" s="7">
        <f t="shared" si="0"/>
        <v>0</v>
      </c>
      <c r="H14" s="8"/>
      <c r="I14" s="7">
        <f t="shared" si="1"/>
        <v>0</v>
      </c>
    </row>
    <row r="15" spans="1:9" ht="64.5" customHeight="1" x14ac:dyDescent="0.25">
      <c r="A15" s="23">
        <v>11</v>
      </c>
      <c r="B15" s="13" t="s">
        <v>60</v>
      </c>
      <c r="C15" s="12" t="s">
        <v>17</v>
      </c>
      <c r="D15" s="19">
        <v>60</v>
      </c>
      <c r="E15" s="7">
        <v>0</v>
      </c>
      <c r="F15" s="42">
        <v>0</v>
      </c>
      <c r="G15" s="7">
        <f t="shared" si="0"/>
        <v>0</v>
      </c>
      <c r="H15" s="8"/>
      <c r="I15" s="7">
        <f t="shared" si="1"/>
        <v>0</v>
      </c>
    </row>
    <row r="16" spans="1:9" ht="51.75" customHeight="1" x14ac:dyDescent="0.25">
      <c r="A16" s="23">
        <v>12</v>
      </c>
      <c r="B16" s="13" t="s">
        <v>61</v>
      </c>
      <c r="C16" s="12" t="s">
        <v>17</v>
      </c>
      <c r="D16" s="19">
        <v>60</v>
      </c>
      <c r="E16" s="7">
        <v>0</v>
      </c>
      <c r="F16" s="42">
        <v>0</v>
      </c>
      <c r="G16" s="7">
        <f t="shared" si="0"/>
        <v>0</v>
      </c>
      <c r="H16" s="8"/>
      <c r="I16" s="7">
        <f t="shared" si="1"/>
        <v>0</v>
      </c>
    </row>
    <row r="17" spans="1:9" ht="79.5" customHeight="1" x14ac:dyDescent="0.25">
      <c r="A17" s="23">
        <v>13</v>
      </c>
      <c r="B17" s="13" t="s">
        <v>62</v>
      </c>
      <c r="C17" s="12" t="s">
        <v>17</v>
      </c>
      <c r="D17" s="19">
        <v>4</v>
      </c>
      <c r="E17" s="7">
        <v>0</v>
      </c>
      <c r="F17" s="42">
        <v>0</v>
      </c>
      <c r="G17" s="7">
        <f t="shared" si="0"/>
        <v>0</v>
      </c>
      <c r="H17" s="8"/>
      <c r="I17" s="7">
        <f t="shared" si="1"/>
        <v>0</v>
      </c>
    </row>
    <row r="18" spans="1:9" ht="111" customHeight="1" x14ac:dyDescent="0.25">
      <c r="A18" s="23">
        <v>14</v>
      </c>
      <c r="B18" s="13" t="s">
        <v>32</v>
      </c>
      <c r="C18" s="12" t="s">
        <v>17</v>
      </c>
      <c r="D18" s="19">
        <v>10</v>
      </c>
      <c r="E18" s="7">
        <v>0</v>
      </c>
      <c r="F18" s="42">
        <v>0</v>
      </c>
      <c r="G18" s="7">
        <f t="shared" si="0"/>
        <v>0</v>
      </c>
      <c r="H18" s="8"/>
      <c r="I18" s="7">
        <f t="shared" si="1"/>
        <v>0</v>
      </c>
    </row>
    <row r="19" spans="1:9" ht="111" customHeight="1" x14ac:dyDescent="0.25">
      <c r="A19" s="23">
        <v>15</v>
      </c>
      <c r="B19" s="13" t="s">
        <v>33</v>
      </c>
      <c r="C19" s="12" t="s">
        <v>17</v>
      </c>
      <c r="D19" s="19">
        <v>10</v>
      </c>
      <c r="E19" s="7">
        <v>0</v>
      </c>
      <c r="F19" s="42">
        <v>0</v>
      </c>
      <c r="G19" s="7">
        <f t="shared" si="0"/>
        <v>0</v>
      </c>
      <c r="H19" s="8"/>
      <c r="I19" s="7">
        <f t="shared" si="1"/>
        <v>0</v>
      </c>
    </row>
    <row r="20" spans="1:9" ht="174.75" customHeight="1" x14ac:dyDescent="0.25">
      <c r="A20" s="23">
        <v>16</v>
      </c>
      <c r="B20" s="13" t="s">
        <v>34</v>
      </c>
      <c r="C20" s="12" t="s">
        <v>17</v>
      </c>
      <c r="D20" s="19">
        <v>3</v>
      </c>
      <c r="E20" s="7">
        <v>0</v>
      </c>
      <c r="F20" s="42">
        <v>0</v>
      </c>
      <c r="G20" s="7">
        <f t="shared" si="0"/>
        <v>0</v>
      </c>
      <c r="H20" s="8"/>
      <c r="I20" s="7">
        <f t="shared" si="1"/>
        <v>0</v>
      </c>
    </row>
    <row r="21" spans="1:9" ht="114" customHeight="1" x14ac:dyDescent="0.25">
      <c r="A21" s="23">
        <v>17</v>
      </c>
      <c r="B21" s="14" t="s">
        <v>22</v>
      </c>
      <c r="C21" s="12" t="s">
        <v>17</v>
      </c>
      <c r="D21" s="19">
        <v>6</v>
      </c>
      <c r="E21" s="7">
        <v>0</v>
      </c>
      <c r="F21" s="42">
        <v>0</v>
      </c>
      <c r="G21" s="7">
        <f t="shared" si="0"/>
        <v>0</v>
      </c>
      <c r="H21" s="8"/>
      <c r="I21" s="7">
        <f t="shared" si="1"/>
        <v>0</v>
      </c>
    </row>
    <row r="22" spans="1:9" ht="66.75" customHeight="1" x14ac:dyDescent="0.25">
      <c r="A22" s="23">
        <v>18</v>
      </c>
      <c r="B22" s="13" t="s">
        <v>73</v>
      </c>
      <c r="C22" s="12" t="s">
        <v>17</v>
      </c>
      <c r="D22" s="19">
        <v>80</v>
      </c>
      <c r="E22" s="7">
        <v>0</v>
      </c>
      <c r="F22" s="42">
        <v>0</v>
      </c>
      <c r="G22" s="7">
        <f t="shared" si="0"/>
        <v>0</v>
      </c>
      <c r="H22" s="8"/>
      <c r="I22" s="7">
        <f t="shared" si="1"/>
        <v>0</v>
      </c>
    </row>
    <row r="23" spans="1:9" ht="83.25" customHeight="1" x14ac:dyDescent="0.25">
      <c r="A23" s="23">
        <v>19</v>
      </c>
      <c r="B23" s="33" t="s">
        <v>45</v>
      </c>
      <c r="C23" s="12" t="s">
        <v>17</v>
      </c>
      <c r="D23" s="19">
        <v>60</v>
      </c>
      <c r="E23" s="7">
        <v>0</v>
      </c>
      <c r="F23" s="42">
        <v>0</v>
      </c>
      <c r="G23" s="7">
        <f t="shared" si="0"/>
        <v>0</v>
      </c>
      <c r="H23" s="8"/>
      <c r="I23" s="7">
        <f t="shared" si="1"/>
        <v>0</v>
      </c>
    </row>
    <row r="24" spans="1:9" ht="84" customHeight="1" x14ac:dyDescent="0.25">
      <c r="A24" s="23">
        <v>20</v>
      </c>
      <c r="B24" s="13" t="s">
        <v>44</v>
      </c>
      <c r="C24" s="12" t="s">
        <v>17</v>
      </c>
      <c r="D24" s="19">
        <v>60</v>
      </c>
      <c r="E24" s="7">
        <v>0</v>
      </c>
      <c r="F24" s="42">
        <v>0</v>
      </c>
      <c r="G24" s="7">
        <f t="shared" si="0"/>
        <v>0</v>
      </c>
      <c r="H24" s="8"/>
      <c r="I24" s="7">
        <f t="shared" si="1"/>
        <v>0</v>
      </c>
    </row>
    <row r="25" spans="1:9" ht="99" customHeight="1" x14ac:dyDescent="0.25">
      <c r="A25" s="23">
        <v>21</v>
      </c>
      <c r="B25" s="13" t="s">
        <v>46</v>
      </c>
      <c r="C25" s="12" t="s">
        <v>17</v>
      </c>
      <c r="D25" s="19">
        <v>60</v>
      </c>
      <c r="E25" s="7">
        <v>0</v>
      </c>
      <c r="F25" s="42">
        <v>0</v>
      </c>
      <c r="G25" s="7">
        <f t="shared" si="0"/>
        <v>0</v>
      </c>
      <c r="H25" s="8"/>
      <c r="I25" s="7">
        <f t="shared" si="1"/>
        <v>0</v>
      </c>
    </row>
    <row r="26" spans="1:9" ht="93.6" customHeight="1" x14ac:dyDescent="0.25">
      <c r="A26" s="23">
        <v>22</v>
      </c>
      <c r="B26" s="13" t="s">
        <v>47</v>
      </c>
      <c r="C26" s="12" t="s">
        <v>17</v>
      </c>
      <c r="D26" s="19">
        <v>60</v>
      </c>
      <c r="E26" s="7">
        <v>0</v>
      </c>
      <c r="F26" s="42">
        <v>0</v>
      </c>
      <c r="G26" s="7">
        <f t="shared" si="0"/>
        <v>0</v>
      </c>
      <c r="H26" s="8"/>
      <c r="I26" s="7">
        <f t="shared" si="1"/>
        <v>0</v>
      </c>
    </row>
    <row r="27" spans="1:9" ht="68.25" customHeight="1" x14ac:dyDescent="0.25">
      <c r="A27" s="23">
        <v>23</v>
      </c>
      <c r="B27" s="13" t="s">
        <v>27</v>
      </c>
      <c r="C27" s="12" t="s">
        <v>17</v>
      </c>
      <c r="D27" s="19">
        <v>60</v>
      </c>
      <c r="E27" s="7">
        <v>0</v>
      </c>
      <c r="F27" s="42">
        <v>0</v>
      </c>
      <c r="G27" s="7">
        <f t="shared" si="0"/>
        <v>0</v>
      </c>
      <c r="H27" s="8"/>
      <c r="I27" s="7">
        <f t="shared" si="1"/>
        <v>0</v>
      </c>
    </row>
    <row r="28" spans="1:9" ht="81" customHeight="1" x14ac:dyDescent="0.25">
      <c r="A28" s="23">
        <v>24</v>
      </c>
      <c r="B28" s="13" t="s">
        <v>23</v>
      </c>
      <c r="C28" s="12" t="s">
        <v>17</v>
      </c>
      <c r="D28" s="19">
        <v>20</v>
      </c>
      <c r="E28" s="7">
        <v>0</v>
      </c>
      <c r="F28" s="42">
        <v>0</v>
      </c>
      <c r="G28" s="7">
        <f t="shared" si="0"/>
        <v>0</v>
      </c>
      <c r="H28" s="8"/>
      <c r="I28" s="7">
        <f t="shared" si="1"/>
        <v>0</v>
      </c>
    </row>
    <row r="29" spans="1:9" ht="49.5" customHeight="1" x14ac:dyDescent="0.25">
      <c r="A29" s="23">
        <v>25</v>
      </c>
      <c r="B29" s="13" t="s">
        <v>35</v>
      </c>
      <c r="C29" s="12" t="s">
        <v>17</v>
      </c>
      <c r="D29" s="19">
        <v>80</v>
      </c>
      <c r="E29" s="7">
        <v>0</v>
      </c>
      <c r="F29" s="42">
        <v>0</v>
      </c>
      <c r="G29" s="7">
        <f t="shared" si="0"/>
        <v>0</v>
      </c>
      <c r="H29" s="8"/>
      <c r="I29" s="7">
        <f t="shared" si="1"/>
        <v>0</v>
      </c>
    </row>
    <row r="30" spans="1:9" ht="82.5" customHeight="1" x14ac:dyDescent="0.25">
      <c r="A30" s="23">
        <v>26</v>
      </c>
      <c r="B30" s="13" t="s">
        <v>28</v>
      </c>
      <c r="C30" s="12" t="s">
        <v>17</v>
      </c>
      <c r="D30" s="19">
        <v>40</v>
      </c>
      <c r="E30" s="7">
        <v>0</v>
      </c>
      <c r="F30" s="42">
        <v>0</v>
      </c>
      <c r="G30" s="7">
        <f t="shared" si="0"/>
        <v>0</v>
      </c>
      <c r="H30" s="8"/>
      <c r="I30" s="7">
        <f t="shared" si="1"/>
        <v>0</v>
      </c>
    </row>
    <row r="31" spans="1:9" ht="291.60000000000002" customHeight="1" x14ac:dyDescent="0.25">
      <c r="A31" s="23">
        <v>27</v>
      </c>
      <c r="B31" s="33" t="s">
        <v>63</v>
      </c>
      <c r="C31" s="12" t="s">
        <v>17</v>
      </c>
      <c r="D31" s="19">
        <v>1</v>
      </c>
      <c r="E31" s="7">
        <v>0</v>
      </c>
      <c r="F31" s="42">
        <v>0</v>
      </c>
      <c r="G31" s="7">
        <f t="shared" si="0"/>
        <v>0</v>
      </c>
      <c r="H31" s="8"/>
      <c r="I31" s="7">
        <f t="shared" si="1"/>
        <v>0</v>
      </c>
    </row>
    <row r="32" spans="1:9" ht="162" customHeight="1" x14ac:dyDescent="0.25">
      <c r="A32" s="23">
        <v>28</v>
      </c>
      <c r="B32" s="33" t="s">
        <v>68</v>
      </c>
      <c r="C32" s="12" t="s">
        <v>17</v>
      </c>
      <c r="D32" s="19">
        <v>2</v>
      </c>
      <c r="E32" s="7">
        <v>0</v>
      </c>
      <c r="F32" s="42">
        <v>0</v>
      </c>
      <c r="G32" s="7">
        <f t="shared" si="0"/>
        <v>0</v>
      </c>
      <c r="H32" s="8"/>
      <c r="I32" s="7">
        <f t="shared" si="1"/>
        <v>0</v>
      </c>
    </row>
    <row r="33" spans="1:9" ht="82.5" customHeight="1" x14ac:dyDescent="0.25">
      <c r="A33" s="23">
        <v>29</v>
      </c>
      <c r="B33" s="14" t="s">
        <v>48</v>
      </c>
      <c r="C33" s="12" t="s">
        <v>17</v>
      </c>
      <c r="D33" s="19">
        <v>1</v>
      </c>
      <c r="E33" s="7">
        <v>0</v>
      </c>
      <c r="F33" s="42">
        <v>0</v>
      </c>
      <c r="G33" s="7">
        <f t="shared" si="0"/>
        <v>0</v>
      </c>
      <c r="H33" s="8"/>
      <c r="I33" s="7">
        <f t="shared" si="1"/>
        <v>0</v>
      </c>
    </row>
    <row r="34" spans="1:9" ht="174.6" customHeight="1" x14ac:dyDescent="0.25">
      <c r="A34" s="23">
        <v>30</v>
      </c>
      <c r="B34" s="17" t="s">
        <v>50</v>
      </c>
      <c r="C34" s="12" t="s">
        <v>17</v>
      </c>
      <c r="D34" s="19">
        <v>3</v>
      </c>
      <c r="E34" s="7">
        <v>0</v>
      </c>
      <c r="F34" s="42">
        <v>0</v>
      </c>
      <c r="G34" s="7">
        <f t="shared" si="0"/>
        <v>0</v>
      </c>
      <c r="H34" s="8"/>
      <c r="I34" s="7">
        <f t="shared" si="1"/>
        <v>0</v>
      </c>
    </row>
    <row r="35" spans="1:9" ht="206.25" customHeight="1" x14ac:dyDescent="0.25">
      <c r="A35" s="23">
        <v>31</v>
      </c>
      <c r="B35" s="18" t="s">
        <v>49</v>
      </c>
      <c r="C35" s="12" t="s">
        <v>17</v>
      </c>
      <c r="D35" s="19">
        <v>3</v>
      </c>
      <c r="E35" s="7">
        <v>0</v>
      </c>
      <c r="F35" s="42">
        <v>0</v>
      </c>
      <c r="G35" s="7">
        <f t="shared" si="0"/>
        <v>0</v>
      </c>
      <c r="H35" s="8"/>
      <c r="I35" s="7">
        <f t="shared" si="1"/>
        <v>0</v>
      </c>
    </row>
    <row r="36" spans="1:9" ht="93.75" customHeight="1" x14ac:dyDescent="0.25">
      <c r="A36" s="23">
        <v>32</v>
      </c>
      <c r="B36" s="13" t="s">
        <v>51</v>
      </c>
      <c r="C36" s="12" t="s">
        <v>17</v>
      </c>
      <c r="D36" s="19">
        <v>1</v>
      </c>
      <c r="E36" s="7">
        <v>0</v>
      </c>
      <c r="F36" s="42">
        <v>0</v>
      </c>
      <c r="G36" s="7">
        <f t="shared" si="0"/>
        <v>0</v>
      </c>
      <c r="H36" s="8"/>
      <c r="I36" s="7">
        <f t="shared" si="1"/>
        <v>0</v>
      </c>
    </row>
    <row r="37" spans="1:9" ht="99" customHeight="1" x14ac:dyDescent="0.25">
      <c r="A37" s="23">
        <v>33</v>
      </c>
      <c r="B37" s="13" t="s">
        <v>29</v>
      </c>
      <c r="C37" s="12" t="s">
        <v>17</v>
      </c>
      <c r="D37" s="19">
        <v>3</v>
      </c>
      <c r="E37" s="7">
        <v>0</v>
      </c>
      <c r="F37" s="42">
        <v>0</v>
      </c>
      <c r="G37" s="7">
        <f t="shared" si="0"/>
        <v>0</v>
      </c>
      <c r="H37" s="8"/>
      <c r="I37" s="7">
        <f t="shared" si="1"/>
        <v>0</v>
      </c>
    </row>
    <row r="38" spans="1:9" ht="112.15" customHeight="1" x14ac:dyDescent="0.25">
      <c r="A38" s="23">
        <v>34</v>
      </c>
      <c r="B38" s="14" t="s">
        <v>71</v>
      </c>
      <c r="C38" s="12" t="s">
        <v>17</v>
      </c>
      <c r="D38" s="19">
        <v>1</v>
      </c>
      <c r="E38" s="7">
        <v>0</v>
      </c>
      <c r="F38" s="42">
        <v>0</v>
      </c>
      <c r="G38" s="7">
        <f t="shared" si="0"/>
        <v>0</v>
      </c>
      <c r="H38" s="8"/>
      <c r="I38" s="7">
        <f t="shared" si="1"/>
        <v>0</v>
      </c>
    </row>
    <row r="39" spans="1:9" ht="69.599999999999994" customHeight="1" x14ac:dyDescent="0.25">
      <c r="A39" s="23">
        <v>35</v>
      </c>
      <c r="B39" s="14" t="s">
        <v>74</v>
      </c>
      <c r="C39" s="12" t="s">
        <v>17</v>
      </c>
      <c r="D39" s="19">
        <v>1</v>
      </c>
      <c r="E39" s="7">
        <v>0</v>
      </c>
      <c r="F39" s="42">
        <v>0</v>
      </c>
      <c r="G39" s="7">
        <f t="shared" si="0"/>
        <v>0</v>
      </c>
      <c r="H39" s="8"/>
      <c r="I39" s="7">
        <f t="shared" si="1"/>
        <v>0</v>
      </c>
    </row>
    <row r="40" spans="1:9" ht="163.9" customHeight="1" x14ac:dyDescent="0.25">
      <c r="A40" s="23">
        <v>36</v>
      </c>
      <c r="B40" s="34" t="s">
        <v>67</v>
      </c>
      <c r="C40" s="12" t="s">
        <v>17</v>
      </c>
      <c r="D40" s="19">
        <v>2</v>
      </c>
      <c r="E40" s="7">
        <v>0</v>
      </c>
      <c r="F40" s="42">
        <v>0</v>
      </c>
      <c r="G40" s="7">
        <f t="shared" si="0"/>
        <v>0</v>
      </c>
      <c r="H40" s="8"/>
      <c r="I40" s="7">
        <f t="shared" si="1"/>
        <v>0</v>
      </c>
    </row>
    <row r="41" spans="1:9" ht="177" customHeight="1" x14ac:dyDescent="0.25">
      <c r="A41" s="23">
        <v>37</v>
      </c>
      <c r="B41" s="34" t="s">
        <v>70</v>
      </c>
      <c r="C41" s="12" t="s">
        <v>17</v>
      </c>
      <c r="D41" s="19">
        <v>1</v>
      </c>
      <c r="E41" s="7">
        <v>0</v>
      </c>
      <c r="F41" s="42">
        <v>0</v>
      </c>
      <c r="G41" s="7">
        <f t="shared" si="0"/>
        <v>0</v>
      </c>
      <c r="H41" s="8"/>
      <c r="I41" s="7">
        <f t="shared" si="1"/>
        <v>0</v>
      </c>
    </row>
    <row r="42" spans="1:9" ht="114" customHeight="1" x14ac:dyDescent="0.25">
      <c r="A42" s="23">
        <v>38</v>
      </c>
      <c r="B42" s="14" t="s">
        <v>26</v>
      </c>
      <c r="C42" s="12" t="s">
        <v>17</v>
      </c>
      <c r="D42" s="19">
        <v>3</v>
      </c>
      <c r="E42" s="7">
        <v>0</v>
      </c>
      <c r="F42" s="42">
        <v>0</v>
      </c>
      <c r="G42" s="7">
        <f t="shared" si="0"/>
        <v>0</v>
      </c>
      <c r="H42" s="8"/>
      <c r="I42" s="7">
        <f t="shared" si="1"/>
        <v>0</v>
      </c>
    </row>
    <row r="43" spans="1:9" ht="144.75" customHeight="1" x14ac:dyDescent="0.25">
      <c r="A43" s="23">
        <v>39</v>
      </c>
      <c r="B43" s="14" t="s">
        <v>52</v>
      </c>
      <c r="C43" s="12" t="s">
        <v>17</v>
      </c>
      <c r="D43" s="19">
        <v>3</v>
      </c>
      <c r="E43" s="7">
        <v>0</v>
      </c>
      <c r="F43" s="42">
        <v>0</v>
      </c>
      <c r="G43" s="7">
        <f t="shared" si="0"/>
        <v>0</v>
      </c>
      <c r="H43" s="8"/>
      <c r="I43" s="7">
        <f t="shared" si="1"/>
        <v>0</v>
      </c>
    </row>
    <row r="44" spans="1:9" ht="131.25" customHeight="1" x14ac:dyDescent="0.25">
      <c r="A44" s="23">
        <v>40</v>
      </c>
      <c r="B44" s="14" t="s">
        <v>24</v>
      </c>
      <c r="C44" s="12" t="s">
        <v>17</v>
      </c>
      <c r="D44" s="19">
        <v>4</v>
      </c>
      <c r="E44" s="7">
        <v>0</v>
      </c>
      <c r="F44" s="42">
        <v>0</v>
      </c>
      <c r="G44" s="7">
        <f t="shared" si="0"/>
        <v>0</v>
      </c>
      <c r="H44" s="8"/>
      <c r="I44" s="7">
        <f t="shared" si="1"/>
        <v>0</v>
      </c>
    </row>
    <row r="45" spans="1:9" ht="159.75" customHeight="1" x14ac:dyDescent="0.25">
      <c r="A45" s="23">
        <v>41</v>
      </c>
      <c r="B45" s="34" t="s">
        <v>69</v>
      </c>
      <c r="C45" s="12" t="s">
        <v>17</v>
      </c>
      <c r="D45" s="19">
        <v>1</v>
      </c>
      <c r="E45" s="7">
        <v>0</v>
      </c>
      <c r="F45" s="42">
        <v>0</v>
      </c>
      <c r="G45" s="7">
        <f t="shared" si="0"/>
        <v>0</v>
      </c>
      <c r="H45" s="8"/>
      <c r="I45" s="7">
        <f t="shared" si="1"/>
        <v>0</v>
      </c>
    </row>
    <row r="46" spans="1:9" ht="285.60000000000002" customHeight="1" x14ac:dyDescent="0.25">
      <c r="A46" s="23">
        <v>42</v>
      </c>
      <c r="B46" s="14" t="s">
        <v>72</v>
      </c>
      <c r="C46" s="12" t="s">
        <v>17</v>
      </c>
      <c r="D46" s="19">
        <v>1</v>
      </c>
      <c r="E46" s="7">
        <v>0</v>
      </c>
      <c r="F46" s="42">
        <v>0</v>
      </c>
      <c r="G46" s="7">
        <f t="shared" si="0"/>
        <v>0</v>
      </c>
      <c r="H46" s="8"/>
      <c r="I46" s="7">
        <f t="shared" si="1"/>
        <v>0</v>
      </c>
    </row>
    <row r="47" spans="1:9" ht="83.25" customHeight="1" x14ac:dyDescent="0.25">
      <c r="A47" s="23">
        <v>43</v>
      </c>
      <c r="B47" s="14" t="s">
        <v>30</v>
      </c>
      <c r="C47" s="12" t="s">
        <v>17</v>
      </c>
      <c r="D47" s="19">
        <v>2</v>
      </c>
      <c r="E47" s="7">
        <v>0</v>
      </c>
      <c r="F47" s="42">
        <v>0</v>
      </c>
      <c r="G47" s="7">
        <f t="shared" si="0"/>
        <v>0</v>
      </c>
      <c r="H47" s="8"/>
      <c r="I47" s="7">
        <f t="shared" si="1"/>
        <v>0</v>
      </c>
    </row>
    <row r="48" spans="1:9" ht="178.15" customHeight="1" x14ac:dyDescent="0.25">
      <c r="A48" s="23">
        <v>44</v>
      </c>
      <c r="B48" s="34" t="s">
        <v>64</v>
      </c>
      <c r="C48" s="12" t="s">
        <v>17</v>
      </c>
      <c r="D48" s="19">
        <v>2</v>
      </c>
      <c r="E48" s="7">
        <v>0</v>
      </c>
      <c r="F48" s="42">
        <v>0</v>
      </c>
      <c r="G48" s="7">
        <f t="shared" si="0"/>
        <v>0</v>
      </c>
      <c r="H48" s="8"/>
      <c r="I48" s="7">
        <f t="shared" si="1"/>
        <v>0</v>
      </c>
    </row>
    <row r="49" spans="1:12" ht="129.75" customHeight="1" x14ac:dyDescent="0.25">
      <c r="A49" s="23">
        <v>45</v>
      </c>
      <c r="B49" s="14" t="s">
        <v>36</v>
      </c>
      <c r="C49" s="12" t="s">
        <v>17</v>
      </c>
      <c r="D49" s="19">
        <v>2</v>
      </c>
      <c r="E49" s="7">
        <v>0</v>
      </c>
      <c r="F49" s="42">
        <v>0</v>
      </c>
      <c r="G49" s="7">
        <f t="shared" si="0"/>
        <v>0</v>
      </c>
      <c r="H49" s="8"/>
      <c r="I49" s="7">
        <f t="shared" si="1"/>
        <v>0</v>
      </c>
    </row>
    <row r="50" spans="1:12" ht="67.5" customHeight="1" x14ac:dyDescent="0.25">
      <c r="A50" s="23">
        <v>46</v>
      </c>
      <c r="B50" s="14" t="s">
        <v>37</v>
      </c>
      <c r="C50" s="12" t="s">
        <v>17</v>
      </c>
      <c r="D50" s="19">
        <v>5</v>
      </c>
      <c r="E50" s="7">
        <v>0</v>
      </c>
      <c r="F50" s="42">
        <v>0</v>
      </c>
      <c r="G50" s="7">
        <f t="shared" si="0"/>
        <v>0</v>
      </c>
      <c r="H50" s="8"/>
      <c r="I50" s="7">
        <f t="shared" si="1"/>
        <v>0</v>
      </c>
    </row>
    <row r="51" spans="1:12" ht="66" customHeight="1" x14ac:dyDescent="0.25">
      <c r="A51" s="23">
        <v>47</v>
      </c>
      <c r="B51" s="14" t="s">
        <v>38</v>
      </c>
      <c r="C51" s="12" t="s">
        <v>17</v>
      </c>
      <c r="D51" s="19">
        <v>4</v>
      </c>
      <c r="E51" s="7">
        <v>0</v>
      </c>
      <c r="F51" s="42">
        <v>0</v>
      </c>
      <c r="G51" s="7">
        <f t="shared" si="0"/>
        <v>0</v>
      </c>
      <c r="H51" s="8"/>
      <c r="I51" s="7">
        <f t="shared" si="1"/>
        <v>0</v>
      </c>
    </row>
    <row r="52" spans="1:12" ht="94.5" customHeight="1" x14ac:dyDescent="0.25">
      <c r="A52" s="23">
        <v>48</v>
      </c>
      <c r="B52" s="14" t="s">
        <v>54</v>
      </c>
      <c r="C52" s="12" t="s">
        <v>17</v>
      </c>
      <c r="D52" s="19">
        <v>1</v>
      </c>
      <c r="E52" s="7">
        <v>0</v>
      </c>
      <c r="F52" s="42">
        <v>0</v>
      </c>
      <c r="G52" s="7">
        <f t="shared" si="0"/>
        <v>0</v>
      </c>
      <c r="H52" s="8"/>
      <c r="I52" s="7">
        <f t="shared" si="1"/>
        <v>0</v>
      </c>
    </row>
    <row r="53" spans="1:12" ht="97.5" customHeight="1" x14ac:dyDescent="0.25">
      <c r="A53" s="23">
        <v>49</v>
      </c>
      <c r="B53" s="14" t="s">
        <v>65</v>
      </c>
      <c r="C53" s="12" t="s">
        <v>17</v>
      </c>
      <c r="D53" s="19">
        <v>15</v>
      </c>
      <c r="E53" s="7">
        <v>0</v>
      </c>
      <c r="F53" s="42">
        <v>0</v>
      </c>
      <c r="G53" s="7">
        <f t="shared" si="0"/>
        <v>0</v>
      </c>
      <c r="H53" s="8"/>
      <c r="I53" s="7">
        <f t="shared" si="1"/>
        <v>0</v>
      </c>
    </row>
    <row r="54" spans="1:12" ht="68.25" customHeight="1" x14ac:dyDescent="0.25">
      <c r="A54" s="23">
        <v>50</v>
      </c>
      <c r="B54" s="14" t="s">
        <v>66</v>
      </c>
      <c r="C54" s="12" t="s">
        <v>17</v>
      </c>
      <c r="D54" s="19">
        <v>1</v>
      </c>
      <c r="E54" s="7">
        <v>0</v>
      </c>
      <c r="F54" s="42">
        <v>0</v>
      </c>
      <c r="G54" s="7">
        <f t="shared" si="0"/>
        <v>0</v>
      </c>
      <c r="H54" s="8"/>
      <c r="I54" s="7">
        <f t="shared" si="1"/>
        <v>0</v>
      </c>
    </row>
    <row r="55" spans="1:12" ht="101.45" customHeight="1" x14ac:dyDescent="0.25">
      <c r="A55" s="23">
        <v>51</v>
      </c>
      <c r="B55" s="14" t="s">
        <v>55</v>
      </c>
      <c r="C55" s="12" t="s">
        <v>17</v>
      </c>
      <c r="D55" s="19">
        <v>1</v>
      </c>
      <c r="E55" s="7">
        <v>0</v>
      </c>
      <c r="F55" s="42">
        <v>0</v>
      </c>
      <c r="G55" s="7">
        <f t="shared" si="0"/>
        <v>0</v>
      </c>
      <c r="H55" s="8"/>
      <c r="I55" s="7">
        <f t="shared" si="1"/>
        <v>0</v>
      </c>
    </row>
    <row r="56" spans="1:12" ht="148.5" customHeight="1" x14ac:dyDescent="0.25">
      <c r="A56" s="23">
        <v>52</v>
      </c>
      <c r="B56" s="14" t="s">
        <v>75</v>
      </c>
      <c r="C56" s="25" t="s">
        <v>17</v>
      </c>
      <c r="D56" s="26">
        <v>1</v>
      </c>
      <c r="E56" s="7">
        <v>0</v>
      </c>
      <c r="F56" s="42">
        <v>0</v>
      </c>
      <c r="G56" s="7">
        <f t="shared" si="0"/>
        <v>0</v>
      </c>
      <c r="H56" s="8"/>
      <c r="I56" s="7">
        <f t="shared" si="1"/>
        <v>0</v>
      </c>
    </row>
    <row r="57" spans="1:12" ht="115.9" customHeight="1" x14ac:dyDescent="0.25">
      <c r="A57" s="23">
        <v>53</v>
      </c>
      <c r="B57" s="17" t="s">
        <v>76</v>
      </c>
      <c r="C57" s="12" t="s">
        <v>17</v>
      </c>
      <c r="D57" s="19">
        <v>2</v>
      </c>
      <c r="E57" s="7">
        <v>0</v>
      </c>
      <c r="F57" s="42">
        <v>0</v>
      </c>
      <c r="G57" s="7">
        <f t="shared" si="0"/>
        <v>0</v>
      </c>
      <c r="H57" s="8"/>
      <c r="I57" s="7">
        <f t="shared" si="1"/>
        <v>0</v>
      </c>
    </row>
    <row r="58" spans="1:12" ht="82.15" customHeight="1" x14ac:dyDescent="0.25">
      <c r="A58" s="23">
        <v>54</v>
      </c>
      <c r="B58" s="13" t="s">
        <v>53</v>
      </c>
      <c r="C58" s="12" t="s">
        <v>17</v>
      </c>
      <c r="D58" s="19">
        <v>2</v>
      </c>
      <c r="E58" s="7">
        <v>0</v>
      </c>
      <c r="F58" s="42">
        <v>0</v>
      </c>
      <c r="G58" s="7">
        <f t="shared" si="0"/>
        <v>0</v>
      </c>
      <c r="H58" s="8"/>
      <c r="I58" s="7">
        <f t="shared" si="1"/>
        <v>0</v>
      </c>
    </row>
    <row r="59" spans="1:12" ht="21.75" customHeight="1" x14ac:dyDescent="0.3">
      <c r="A59" s="46"/>
      <c r="B59" s="47"/>
      <c r="C59" s="47"/>
      <c r="D59" s="47"/>
      <c r="E59" s="48"/>
      <c r="F59" s="43" t="s">
        <v>20</v>
      </c>
      <c r="G59" s="2">
        <f>SUM(G5:G58)</f>
        <v>0</v>
      </c>
      <c r="H59" s="4" t="s">
        <v>16</v>
      </c>
      <c r="I59" s="9">
        <f>SUM(I5:I58)</f>
        <v>0</v>
      </c>
      <c r="K59" s="28"/>
      <c r="L59" s="10"/>
    </row>
    <row r="61" spans="1:12" ht="18.75" x14ac:dyDescent="0.3">
      <c r="I61" s="31"/>
    </row>
    <row r="62" spans="1:12" customFormat="1" x14ac:dyDescent="0.25">
      <c r="A62" s="24"/>
      <c r="B62" s="49" t="s">
        <v>21</v>
      </c>
      <c r="C62" s="29"/>
      <c r="D62" s="35"/>
      <c r="E62" s="35"/>
      <c r="F62" s="32"/>
      <c r="G62" s="30"/>
      <c r="H62" s="3"/>
      <c r="I62" s="3"/>
    </row>
    <row r="63" spans="1:12" customFormat="1" x14ac:dyDescent="0.25">
      <c r="A63" s="24"/>
      <c r="B63" s="50"/>
      <c r="C63" s="29"/>
      <c r="D63" s="36"/>
      <c r="E63" s="37"/>
      <c r="F63" s="32"/>
      <c r="G63" s="30"/>
      <c r="H63" s="30"/>
      <c r="I63" s="30"/>
    </row>
    <row r="64" spans="1:12" customFormat="1" x14ac:dyDescent="0.25">
      <c r="A64" s="24"/>
      <c r="B64" s="50"/>
      <c r="C64" s="29"/>
      <c r="D64" s="38"/>
      <c r="E64" s="39"/>
      <c r="F64" s="32"/>
      <c r="G64" s="30"/>
      <c r="H64" s="30"/>
      <c r="I64" s="30"/>
    </row>
    <row r="65" spans="1:9" customFormat="1" ht="18.75" x14ac:dyDescent="0.3">
      <c r="A65" s="24"/>
      <c r="B65" s="50"/>
      <c r="C65" s="29"/>
      <c r="D65" s="40"/>
      <c r="E65" s="41"/>
      <c r="F65" s="32"/>
      <c r="G65" s="30"/>
      <c r="H65" s="30"/>
      <c r="I65" s="30"/>
    </row>
    <row r="66" spans="1:9" customFormat="1" x14ac:dyDescent="0.25">
      <c r="A66" s="24"/>
      <c r="B66" s="50"/>
      <c r="C66" s="29"/>
      <c r="D66" s="35" t="s">
        <v>19</v>
      </c>
      <c r="E66" s="35"/>
      <c r="F66" s="32"/>
      <c r="G66" s="30"/>
      <c r="H66" s="30"/>
      <c r="I66" s="30"/>
    </row>
    <row r="67" spans="1:9" customFormat="1" x14ac:dyDescent="0.25">
      <c r="A67" s="24"/>
      <c r="C67" s="29"/>
      <c r="D67" s="30"/>
      <c r="E67" s="30"/>
      <c r="F67" s="32"/>
      <c r="G67" s="30"/>
      <c r="H67" s="30"/>
      <c r="I67" s="30"/>
    </row>
    <row r="68" spans="1:9" customFormat="1" x14ac:dyDescent="0.25">
      <c r="A68" s="24"/>
      <c r="C68" s="29"/>
      <c r="D68" s="30"/>
      <c r="E68" s="30"/>
      <c r="F68" s="32"/>
      <c r="G68" s="30"/>
      <c r="H68" s="30"/>
      <c r="I68" s="30"/>
    </row>
    <row r="69" spans="1:9" customFormat="1" x14ac:dyDescent="0.25">
      <c r="A69" s="24"/>
      <c r="C69" s="29"/>
      <c r="D69" s="5"/>
      <c r="E69" s="3"/>
      <c r="F69" s="32"/>
      <c r="G69" s="30"/>
      <c r="H69" s="30"/>
      <c r="I69" s="30"/>
    </row>
  </sheetData>
  <mergeCells count="3">
    <mergeCell ref="B2:I2"/>
    <mergeCell ref="A59:E59"/>
    <mergeCell ref="B62:B66"/>
  </mergeCells>
  <phoneticPr fontId="4" type="noConversion"/>
  <pageMargins left="0.23622047244094491" right="0.23622047244094491" top="0.19685039370078741" bottom="0.19685039370078741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2025-06-18T11:37:48Z</cp:lastPrinted>
  <dcterms:created xsi:type="dcterms:W3CDTF">2016-10-11T09:18:05Z</dcterms:created>
  <dcterms:modified xsi:type="dcterms:W3CDTF">2025-07-08T06:03:11Z</dcterms:modified>
</cp:coreProperties>
</file>